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2504" windowHeight="9432"/>
  </bookViews>
  <sheets>
    <sheet name="2016" sheetId="1" r:id="rId1"/>
  </sheets>
  <definedNames>
    <definedName name="_xlnm._FilterDatabase" localSheetId="0" hidden="1">'2016'!$B$1:$K$129</definedName>
  </definedNames>
  <calcPr calcId="144525"/>
</workbook>
</file>

<file path=xl/calcChain.xml><?xml version="1.0" encoding="utf-8"?>
<calcChain xmlns="http://schemas.openxmlformats.org/spreadsheetml/2006/main">
  <c r="E50" i="1" l="1"/>
  <c r="E73" i="1"/>
  <c r="E17" i="1"/>
  <c r="E72" i="1"/>
  <c r="E89" i="1"/>
  <c r="E90" i="1"/>
  <c r="E45" i="1"/>
  <c r="E94" i="1"/>
  <c r="E82" i="1"/>
  <c r="E13" i="1"/>
  <c r="E34" i="1"/>
  <c r="E79" i="1"/>
  <c r="E28" i="1"/>
  <c r="E12" i="1"/>
  <c r="E66" i="1"/>
  <c r="E32" i="1"/>
  <c r="E37" i="1"/>
  <c r="E8" i="1"/>
  <c r="E44" i="1"/>
  <c r="E43" i="1"/>
  <c r="E16" i="1"/>
  <c r="E25" i="1"/>
  <c r="E19" i="1"/>
  <c r="E40" i="1"/>
  <c r="E26" i="1"/>
  <c r="E52" i="1"/>
  <c r="E5" i="1"/>
  <c r="E11" i="1"/>
  <c r="E21" i="1"/>
  <c r="E99" i="1"/>
  <c r="E100" i="1"/>
  <c r="E75" i="1"/>
  <c r="E88" i="1"/>
  <c r="E98" i="1"/>
  <c r="E105" i="1"/>
  <c r="E83" i="1"/>
  <c r="E38" i="1"/>
  <c r="E27" i="1"/>
  <c r="E81" i="1"/>
  <c r="E87" i="1"/>
  <c r="E76" i="1"/>
  <c r="E46" i="1"/>
  <c r="E92" i="1"/>
  <c r="E86" i="1"/>
  <c r="E49" i="1"/>
  <c r="E102" i="1"/>
  <c r="E57" i="1"/>
  <c r="E58" i="1"/>
  <c r="E51" i="1"/>
  <c r="E65" i="1"/>
  <c r="E85" i="1"/>
  <c r="E93" i="1"/>
  <c r="E22" i="1" l="1"/>
  <c r="E74" i="1"/>
  <c r="E80" i="1"/>
  <c r="E95" i="1"/>
  <c r="E70" i="1"/>
  <c r="E31" i="1"/>
  <c r="E41" i="1"/>
  <c r="E14" i="1"/>
  <c r="E24" i="1"/>
  <c r="E107" i="1"/>
  <c r="E55" i="1"/>
  <c r="E91" i="1"/>
  <c r="E64" i="1"/>
  <c r="E56" i="1"/>
  <c r="E39" i="1"/>
  <c r="E18" i="1"/>
  <c r="E20" i="1"/>
  <c r="E69" i="1"/>
  <c r="E9" i="1"/>
  <c r="E4" i="1"/>
  <c r="E47" i="1"/>
  <c r="E42" i="1"/>
  <c r="E15" i="1"/>
  <c r="E96" i="1"/>
  <c r="E106" i="1"/>
  <c r="E77" i="1"/>
  <c r="E67" i="1"/>
  <c r="E97" i="1"/>
  <c r="E54" i="1"/>
  <c r="E36" i="1"/>
  <c r="E6" i="1"/>
  <c r="E60" i="1"/>
  <c r="E33" i="1"/>
  <c r="E71" i="1"/>
  <c r="E3" i="1"/>
  <c r="E2" i="1"/>
  <c r="E35" i="1"/>
  <c r="E103" i="1"/>
  <c r="E68" i="1"/>
  <c r="E104" i="1"/>
  <c r="E61" i="1"/>
  <c r="E23" i="1"/>
  <c r="E7" i="1"/>
  <c r="E53" i="1"/>
  <c r="E48" i="1"/>
  <c r="E63" i="1"/>
  <c r="E84" i="1"/>
  <c r="E10" i="1"/>
  <c r="E78" i="1"/>
  <c r="E29" i="1"/>
  <c r="E62" i="1"/>
  <c r="E30" i="1"/>
  <c r="E59" i="1"/>
</calcChain>
</file>

<file path=xl/sharedStrings.xml><?xml version="1.0" encoding="utf-8"?>
<sst xmlns="http://schemas.openxmlformats.org/spreadsheetml/2006/main" count="447" uniqueCount="177">
  <si>
    <t>číslo</t>
  </si>
  <si>
    <t>Novák Ondřej</t>
  </si>
  <si>
    <t>Novák Adam</t>
  </si>
  <si>
    <t>Špaček Jakub</t>
  </si>
  <si>
    <t>Mojžíšek Jakub</t>
  </si>
  <si>
    <t>Mojžíšek Jan</t>
  </si>
  <si>
    <t>Mičík Jakub</t>
  </si>
  <si>
    <t>Nováková Hana</t>
  </si>
  <si>
    <t>Václavík Martin</t>
  </si>
  <si>
    <t>Šindelek Vladan</t>
  </si>
  <si>
    <t>Cihlářová Natálie</t>
  </si>
  <si>
    <t>Kollegová Alena</t>
  </si>
  <si>
    <t>Mücková Petra</t>
  </si>
  <si>
    <t>Šnajder Patrik</t>
  </si>
  <si>
    <t>Bílková Zuzana</t>
  </si>
  <si>
    <t>Baran Jiří</t>
  </si>
  <si>
    <t>Merta Ladislav</t>
  </si>
  <si>
    <t>Vysocký Martin</t>
  </si>
  <si>
    <t>Čaganová Petra</t>
  </si>
  <si>
    <t>Skotak David</t>
  </si>
  <si>
    <t>Pastorová Jana</t>
  </si>
  <si>
    <t>Bartoň Jiří</t>
  </si>
  <si>
    <t>Bartoňová Viktorie</t>
  </si>
  <si>
    <t>Bílková Lucie</t>
  </si>
  <si>
    <t>Burkovic Lukáš</t>
  </si>
  <si>
    <t>Burkovicová Ellen</t>
  </si>
  <si>
    <t>Chovanečková Libuše</t>
  </si>
  <si>
    <t>Chovaneček David</t>
  </si>
  <si>
    <t>Chovanečková Nikola</t>
  </si>
  <si>
    <t>Zátopek Jiří</t>
  </si>
  <si>
    <t>Buriánková Adriana</t>
  </si>
  <si>
    <t>Hradil Pavel</t>
  </si>
  <si>
    <t>Baran Lukáš</t>
  </si>
  <si>
    <t>Izvorská Denisa</t>
  </si>
  <si>
    <t>Blatoňová Kateřina</t>
  </si>
  <si>
    <t>Jovčev Jordan</t>
  </si>
  <si>
    <t>Poledník Michal</t>
  </si>
  <si>
    <t>Lištvánová Lenka</t>
  </si>
  <si>
    <t>Platoš Radek</t>
  </si>
  <si>
    <t>Březina Ladislav</t>
  </si>
  <si>
    <t>Ulmanová Adéla</t>
  </si>
  <si>
    <t>Fryzová Kristína</t>
  </si>
  <si>
    <t>Přívětivý Miroslav</t>
  </si>
  <si>
    <t>Lipták Radim</t>
  </si>
  <si>
    <t>Ocieczková Jana</t>
  </si>
  <si>
    <t>Pszczolková veronika</t>
  </si>
  <si>
    <t>Ocieczek Marek</t>
  </si>
  <si>
    <t>Hopják Petr</t>
  </si>
  <si>
    <t>Václavík Lukáš</t>
  </si>
  <si>
    <t>Klepáčová Kateřina</t>
  </si>
  <si>
    <t>Bradová Lucie</t>
  </si>
  <si>
    <t>Březina Martin</t>
  </si>
  <si>
    <t>Belej David</t>
  </si>
  <si>
    <t>ročník</t>
  </si>
  <si>
    <t>oddíl</t>
  </si>
  <si>
    <t>kontakt E</t>
  </si>
  <si>
    <t>kontakt T</t>
  </si>
  <si>
    <t>kategorie</t>
  </si>
  <si>
    <t>čas</t>
  </si>
  <si>
    <t>souhlas se zpracováním osobních údajů</t>
  </si>
  <si>
    <t>Frýdek-Místek,Chlebovice</t>
  </si>
  <si>
    <t>X</t>
  </si>
  <si>
    <t>K 7-10</t>
  </si>
  <si>
    <t>Staré Město</t>
  </si>
  <si>
    <t>V M</t>
  </si>
  <si>
    <t>Brušperk</t>
  </si>
  <si>
    <t>CH Ž</t>
  </si>
  <si>
    <t>V Ž</t>
  </si>
  <si>
    <t>Prokeš Marek</t>
  </si>
  <si>
    <t>Frýdek-Místek</t>
  </si>
  <si>
    <t>Pržno</t>
  </si>
  <si>
    <t>Cannicross Beskydy/Mattoni FreeRun</t>
  </si>
  <si>
    <t>IZS M</t>
  </si>
  <si>
    <t>Chlebovice</t>
  </si>
  <si>
    <t>CH M</t>
  </si>
  <si>
    <t>Do pohody MONTANE team</t>
  </si>
  <si>
    <t>SDH Metylovice</t>
  </si>
  <si>
    <t>IZS Ž</t>
  </si>
  <si>
    <t>Žlutý Kvítek Palkovice</t>
  </si>
  <si>
    <t>SK Černé plíce</t>
  </si>
  <si>
    <t>Mushing Team Ostrava</t>
  </si>
  <si>
    <t>věk</t>
  </si>
  <si>
    <t>H 11-14</t>
  </si>
  <si>
    <t>H 7-10</t>
  </si>
  <si>
    <t>Palkovice</t>
  </si>
  <si>
    <t>Ostrava</t>
  </si>
  <si>
    <t>Baška</t>
  </si>
  <si>
    <t>B+B</t>
  </si>
  <si>
    <t>TJ Slezan FM</t>
  </si>
  <si>
    <t>Český Těšín</t>
  </si>
  <si>
    <t>K 11-14</t>
  </si>
  <si>
    <t>Štramberk</t>
  </si>
  <si>
    <t>AK EZ Kopřivnice</t>
  </si>
  <si>
    <t>H 15-18</t>
  </si>
  <si>
    <t>X-Trail Orlová</t>
  </si>
  <si>
    <t>Ostrava-Hrabůvka</t>
  </si>
  <si>
    <t>Canicross Beskydy</t>
  </si>
  <si>
    <t>SKMP FM</t>
  </si>
  <si>
    <t>Ostravice</t>
  </si>
  <si>
    <t>Příbor</t>
  </si>
  <si>
    <t>Pepa Team FM</t>
  </si>
  <si>
    <t>SK Městské Policie F-M</t>
  </si>
  <si>
    <t>Hranice</t>
  </si>
  <si>
    <t>Bernátíková Eliška</t>
  </si>
  <si>
    <t>Hukvaldy</t>
  </si>
  <si>
    <t>děti 1-6</t>
  </si>
  <si>
    <t>zaplaceno 30,-</t>
  </si>
  <si>
    <t>Odry</t>
  </si>
  <si>
    <t>Karolová Aneta</t>
  </si>
  <si>
    <t>Karola David</t>
  </si>
  <si>
    <t>Stopka Jaromír</t>
  </si>
  <si>
    <t>Frýdek-Místek TJ Sokol</t>
  </si>
  <si>
    <t>Hermann Pavel</t>
  </si>
  <si>
    <t>Toth Vojta</t>
  </si>
  <si>
    <t>Sabela Marek</t>
  </si>
  <si>
    <t>FRM DRK</t>
  </si>
  <si>
    <t>Pořízková Vanesa</t>
  </si>
  <si>
    <t>Kozel Jiří</t>
  </si>
  <si>
    <t>Kozlová Valentýna</t>
  </si>
  <si>
    <t>chlebovice</t>
  </si>
  <si>
    <t>Prokeš Matěj</t>
  </si>
  <si>
    <t>Máchová Ivana</t>
  </si>
  <si>
    <t>Mácha Vladan</t>
  </si>
  <si>
    <t>Ernst Tomáš</t>
  </si>
  <si>
    <t>Ernstová Natálie</t>
  </si>
  <si>
    <t>Šnajder Ondřej</t>
  </si>
  <si>
    <t>Matulíková Monika</t>
  </si>
  <si>
    <t>Matulík Václav</t>
  </si>
  <si>
    <t>Boboková Nikola</t>
  </si>
  <si>
    <t>Bobok Tomáš</t>
  </si>
  <si>
    <t xml:space="preserve">Boboková Michaela </t>
  </si>
  <si>
    <t>Bartošovický mlýn</t>
  </si>
  <si>
    <t>Kolajová Lenka</t>
  </si>
  <si>
    <t>Sárfická Veronika</t>
  </si>
  <si>
    <t>Odstrčil Adam</t>
  </si>
  <si>
    <t>Kopeček Václav</t>
  </si>
  <si>
    <t>Urbanec Zbyněk</t>
  </si>
  <si>
    <t>Duda Vojta</t>
  </si>
  <si>
    <t>Hejděnec Daniel</t>
  </si>
  <si>
    <t>Šenkéříková Hana</t>
  </si>
  <si>
    <t xml:space="preserve">Šenkéříková Lucie </t>
  </si>
  <si>
    <t>Lánský Šimon</t>
  </si>
  <si>
    <t>SSK Vítkovice</t>
  </si>
  <si>
    <t>Kopřivnice</t>
  </si>
  <si>
    <t>Stavrovský Michal</t>
  </si>
  <si>
    <t>Lysůvky</t>
  </si>
  <si>
    <t>Skalický Marek</t>
  </si>
  <si>
    <t>Sobek Eduard</t>
  </si>
  <si>
    <t>Pavliska Jakub</t>
  </si>
  <si>
    <t>BBFM F-M</t>
  </si>
  <si>
    <t>Kuboňová Stanislava</t>
  </si>
  <si>
    <t>Skalice</t>
  </si>
  <si>
    <t xml:space="preserve">Novák Martin </t>
  </si>
  <si>
    <t>1 běžecký jablůnkov</t>
  </si>
  <si>
    <t>Kozel Patrik</t>
  </si>
  <si>
    <t>Drozd Michal</t>
  </si>
  <si>
    <t>Petřvald</t>
  </si>
  <si>
    <t>Včelářská farma pržno</t>
  </si>
  <si>
    <t>Kopecký Martin</t>
  </si>
  <si>
    <t>Machová Ivana</t>
  </si>
  <si>
    <t>Ryzí Martin</t>
  </si>
  <si>
    <t>Peca Petr</t>
  </si>
  <si>
    <t>Racing Olešná</t>
  </si>
  <si>
    <t>Najdek Bohumír</t>
  </si>
  <si>
    <t>Pernický Roman</t>
  </si>
  <si>
    <t>Dobrá čajovna F-M</t>
  </si>
  <si>
    <t>Kendzior Jiří</t>
  </si>
  <si>
    <t>Stýskala Tomáš</t>
  </si>
  <si>
    <t>Macura David</t>
  </si>
  <si>
    <t>Stýskala Mario</t>
  </si>
  <si>
    <t>Valušek Jan</t>
  </si>
  <si>
    <t>Kroček Roman</t>
  </si>
  <si>
    <t>Crossbike</t>
  </si>
  <si>
    <t>Mičulka Petr</t>
  </si>
  <si>
    <t>Fryčovice</t>
  </si>
  <si>
    <t>nezůčastnili se</t>
  </si>
  <si>
    <t>K 15-18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</si>
</sst>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FF66FF"/>
      <name val="Calibri"/>
      <family val="2"/>
      <charset val="238"/>
      <scheme val="minor"/>
    </font>
    <font>
      <sz val="11"/>
      <color rgb="FFCC99FF"/>
      <name val="Calibri"/>
      <family val="2"/>
      <charset val="238"/>
      <scheme val="minor"/>
    </font>
    <font>
      <sz val="11"/>
      <color rgb="FF6699FF"/>
      <name val="Calibri"/>
      <family val="2"/>
      <charset val="238"/>
      <scheme val="minor"/>
    </font>
    <font>
      <sz val="11"/>
      <color rgb="FF990099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0" tint="-0.499984740745262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u/>
      <sz val="11"/>
      <color theme="0" tint="-0.14999847407452621"/>
      <name val="Calibri"/>
      <family val="2"/>
      <charset val="238"/>
      <scheme val="minor"/>
    </font>
    <font>
      <sz val="11"/>
      <color rgb="FF9966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0" borderId="0" xfId="0" applyFill="1" applyProtection="1"/>
    <xf numFmtId="0" fontId="0" fillId="0" borderId="0" xfId="0" applyFill="1"/>
    <xf numFmtId="0" fontId="2" fillId="0" borderId="1" xfId="0" applyFont="1" applyBorder="1"/>
    <xf numFmtId="0" fontId="2" fillId="0" borderId="2" xfId="0" applyFont="1" applyBorder="1"/>
    <xf numFmtId="0" fontId="3" fillId="0" borderId="0" xfId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Fill="1" applyProtection="1"/>
    <xf numFmtId="0" fontId="3" fillId="0" borderId="0" xfId="1" applyFill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/>
    </xf>
    <xf numFmtId="0" fontId="15" fillId="0" borderId="0" xfId="0" applyFont="1" applyFill="1" applyProtection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1" applyFont="1"/>
    <xf numFmtId="20" fontId="0" fillId="0" borderId="0" xfId="0" applyNumberFormat="1"/>
    <xf numFmtId="20" fontId="0" fillId="0" borderId="0" xfId="0" applyNumberFormat="1" applyFill="1" applyProtection="1"/>
    <xf numFmtId="0" fontId="0" fillId="0" borderId="0" xfId="0" applyNumberFormat="1"/>
    <xf numFmtId="0" fontId="17" fillId="0" borderId="0" xfId="0" applyFont="1"/>
    <xf numFmtId="0" fontId="18" fillId="0" borderId="0" xfId="1" applyFont="1"/>
    <xf numFmtId="0" fontId="17" fillId="0" borderId="0" xfId="0" applyFont="1" applyAlignment="1">
      <alignment horizontal="center"/>
    </xf>
    <xf numFmtId="0" fontId="17" fillId="0" borderId="0" xfId="0" applyFont="1" applyFill="1" applyProtection="1"/>
    <xf numFmtId="0" fontId="17" fillId="0" borderId="0" xfId="0" applyFont="1" applyFill="1"/>
    <xf numFmtId="0" fontId="0" fillId="0" borderId="0" xfId="0" applyFill="1" applyAlignment="1">
      <alignment horizontal="center"/>
    </xf>
    <xf numFmtId="0" fontId="18" fillId="0" borderId="0" xfId="1" applyFont="1" applyFill="1"/>
    <xf numFmtId="0" fontId="17" fillId="0" borderId="0" xfId="0" applyFont="1" applyFill="1" applyAlignment="1">
      <alignment horizontal="center"/>
    </xf>
    <xf numFmtId="0" fontId="19" fillId="0" borderId="0" xfId="0" applyFont="1"/>
    <xf numFmtId="0" fontId="2" fillId="0" borderId="2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966FF"/>
      <color rgb="FF990099"/>
      <color rgb="FF6699FF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abSelected="1" topLeftCell="B1" zoomScale="60" zoomScaleNormal="60" workbookViewId="0">
      <selection activeCell="N3" sqref="N3"/>
    </sheetView>
  </sheetViews>
  <sheetFormatPr defaultRowHeight="14.4" x14ac:dyDescent="0.3"/>
  <cols>
    <col min="1" max="1" width="6.33203125" customWidth="1"/>
    <col min="2" max="2" width="9.6640625" customWidth="1"/>
    <col min="3" max="3" width="23.109375" customWidth="1"/>
    <col min="4" max="4" width="9.5546875" customWidth="1"/>
    <col min="5" max="5" width="8.33203125" customWidth="1"/>
    <col min="6" max="6" width="7.33203125" customWidth="1"/>
    <col min="7" max="7" width="27.44140625" customWidth="1"/>
    <col min="8" max="8" width="13.109375" style="20" customWidth="1"/>
    <col min="9" max="9" width="31.88671875" customWidth="1"/>
    <col min="11" max="11" width="9.5546875" style="20" customWidth="1"/>
    <col min="15" max="15" width="14.6640625" customWidth="1"/>
  </cols>
  <sheetData>
    <row r="1" spans="1:18" s="5" customFormat="1" ht="15" thickBot="1" x14ac:dyDescent="0.35">
      <c r="A1" s="4"/>
      <c r="B1" s="5" t="s">
        <v>0</v>
      </c>
      <c r="D1" s="5" t="s">
        <v>58</v>
      </c>
      <c r="E1" s="5" t="s">
        <v>81</v>
      </c>
      <c r="F1" s="5" t="s">
        <v>53</v>
      </c>
      <c r="G1" s="5" t="s">
        <v>55</v>
      </c>
      <c r="H1" s="38" t="s">
        <v>56</v>
      </c>
      <c r="I1" s="5" t="s">
        <v>54</v>
      </c>
      <c r="J1" s="5" t="s">
        <v>57</v>
      </c>
      <c r="K1" s="21" t="s">
        <v>59</v>
      </c>
    </row>
    <row r="2" spans="1:18" x14ac:dyDescent="0.3">
      <c r="B2" s="1">
        <v>53</v>
      </c>
      <c r="C2" t="s">
        <v>9</v>
      </c>
      <c r="D2" s="26">
        <v>0.39583333333333331</v>
      </c>
      <c r="E2">
        <f t="shared" ref="E2:E33" si="0">2016-F2</f>
        <v>49</v>
      </c>
      <c r="F2">
        <v>1967</v>
      </c>
      <c r="G2" s="6"/>
      <c r="I2" t="s">
        <v>70</v>
      </c>
      <c r="J2" s="7" t="s">
        <v>64</v>
      </c>
      <c r="K2" s="20" t="s">
        <v>61</v>
      </c>
    </row>
    <row r="3" spans="1:18" ht="15" x14ac:dyDescent="0.25">
      <c r="B3" s="1">
        <v>90</v>
      </c>
      <c r="C3" t="s">
        <v>19</v>
      </c>
      <c r="D3" s="26">
        <v>0.39861111111111108</v>
      </c>
      <c r="E3">
        <f t="shared" si="0"/>
        <v>40</v>
      </c>
      <c r="F3">
        <v>1976</v>
      </c>
      <c r="G3" s="6"/>
      <c r="I3" t="s">
        <v>84</v>
      </c>
      <c r="J3" s="7" t="s">
        <v>64</v>
      </c>
      <c r="K3" s="20" t="s">
        <v>61</v>
      </c>
    </row>
    <row r="4" spans="1:18" x14ac:dyDescent="0.3">
      <c r="B4" s="1">
        <v>105</v>
      </c>
      <c r="C4" t="s">
        <v>6</v>
      </c>
      <c r="D4" s="26">
        <v>0.40763888888888888</v>
      </c>
      <c r="E4">
        <f t="shared" si="0"/>
        <v>25</v>
      </c>
      <c r="F4">
        <v>1991</v>
      </c>
      <c r="G4" s="6"/>
      <c r="I4" t="s">
        <v>65</v>
      </c>
      <c r="J4" s="7" t="s">
        <v>64</v>
      </c>
      <c r="K4" s="20" t="s">
        <v>61</v>
      </c>
      <c r="O4" s="1" t="s">
        <v>106</v>
      </c>
      <c r="Q4" t="s">
        <v>57</v>
      </c>
      <c r="R4" s="23" t="s">
        <v>105</v>
      </c>
    </row>
    <row r="5" spans="1:18" x14ac:dyDescent="0.3">
      <c r="B5" s="1">
        <v>102</v>
      </c>
      <c r="C5" s="2" t="s">
        <v>171</v>
      </c>
      <c r="D5" s="26">
        <v>0.42777777777777781</v>
      </c>
      <c r="E5">
        <f t="shared" si="0"/>
        <v>32</v>
      </c>
      <c r="F5">
        <v>1984</v>
      </c>
      <c r="I5" t="s">
        <v>172</v>
      </c>
      <c r="J5" s="7" t="s">
        <v>64</v>
      </c>
      <c r="K5" s="20" t="s">
        <v>61</v>
      </c>
      <c r="O5" s="33" t="s">
        <v>175</v>
      </c>
      <c r="R5" s="12" t="s">
        <v>62</v>
      </c>
    </row>
    <row r="6" spans="1:18" x14ac:dyDescent="0.3">
      <c r="B6" s="1">
        <v>63</v>
      </c>
      <c r="C6" s="2" t="s">
        <v>36</v>
      </c>
      <c r="D6" s="27">
        <v>0.43194444444444446</v>
      </c>
      <c r="E6">
        <f t="shared" si="0"/>
        <v>27</v>
      </c>
      <c r="F6">
        <v>1989</v>
      </c>
      <c r="G6" s="6"/>
      <c r="I6" s="2" t="s">
        <v>96</v>
      </c>
      <c r="J6" s="7" t="s">
        <v>64</v>
      </c>
      <c r="K6" s="20" t="s">
        <v>61</v>
      </c>
      <c r="O6" s="23" t="s">
        <v>105</v>
      </c>
      <c r="R6" s="15" t="s">
        <v>83</v>
      </c>
    </row>
    <row r="7" spans="1:18" x14ac:dyDescent="0.3">
      <c r="B7" s="1">
        <v>48</v>
      </c>
      <c r="C7" s="2" t="s">
        <v>29</v>
      </c>
      <c r="D7" s="27">
        <v>0.44027777777777777</v>
      </c>
      <c r="E7">
        <f t="shared" si="0"/>
        <v>56</v>
      </c>
      <c r="F7">
        <v>1960</v>
      </c>
      <c r="G7" s="6"/>
      <c r="I7" t="s">
        <v>92</v>
      </c>
      <c r="J7" s="7" t="s">
        <v>64</v>
      </c>
      <c r="K7" s="20" t="s">
        <v>61</v>
      </c>
      <c r="R7" s="16" t="s">
        <v>90</v>
      </c>
    </row>
    <row r="8" spans="1:18" x14ac:dyDescent="0.3">
      <c r="B8" s="1">
        <v>87</v>
      </c>
      <c r="C8" s="2" t="s">
        <v>160</v>
      </c>
      <c r="D8" s="26">
        <v>0.4458333333333333</v>
      </c>
      <c r="E8">
        <f t="shared" si="0"/>
        <v>24</v>
      </c>
      <c r="F8">
        <v>1992</v>
      </c>
      <c r="I8" t="s">
        <v>94</v>
      </c>
      <c r="J8" s="7" t="s">
        <v>64</v>
      </c>
      <c r="K8" s="20" t="s">
        <v>61</v>
      </c>
      <c r="R8" s="14" t="s">
        <v>82</v>
      </c>
    </row>
    <row r="9" spans="1:18" x14ac:dyDescent="0.3">
      <c r="B9" s="1">
        <v>69</v>
      </c>
      <c r="C9" t="s">
        <v>16</v>
      </c>
      <c r="D9" s="26">
        <v>0.44930555555555557</v>
      </c>
      <c r="E9">
        <f t="shared" si="0"/>
        <v>17</v>
      </c>
      <c r="F9">
        <v>1999</v>
      </c>
      <c r="G9" s="6"/>
      <c r="I9" s="2" t="s">
        <v>78</v>
      </c>
      <c r="J9" s="7" t="s">
        <v>64</v>
      </c>
      <c r="K9" s="20" t="s">
        <v>61</v>
      </c>
      <c r="R9" s="17" t="s">
        <v>176</v>
      </c>
    </row>
    <row r="10" spans="1:18" s="3" customFormat="1" ht="15" x14ac:dyDescent="0.25">
      <c r="B10" s="1">
        <v>1</v>
      </c>
      <c r="C10" s="2" t="s">
        <v>52</v>
      </c>
      <c r="D10" s="27">
        <v>0.45069444444444445</v>
      </c>
      <c r="E10">
        <f t="shared" si="0"/>
        <v>35</v>
      </c>
      <c r="F10">
        <v>1981</v>
      </c>
      <c r="G10" s="6"/>
      <c r="H10" s="20"/>
      <c r="I10" t="s">
        <v>97</v>
      </c>
      <c r="J10" s="11" t="s">
        <v>72</v>
      </c>
      <c r="K10" s="20" t="s">
        <v>61</v>
      </c>
      <c r="R10" s="37" t="s">
        <v>93</v>
      </c>
    </row>
    <row r="11" spans="1:18" x14ac:dyDescent="0.3">
      <c r="B11" s="1">
        <v>34</v>
      </c>
      <c r="C11" s="2" t="s">
        <v>144</v>
      </c>
      <c r="D11" s="26">
        <v>0.45208333333333334</v>
      </c>
      <c r="E11">
        <f t="shared" si="0"/>
        <v>17</v>
      </c>
      <c r="F11">
        <v>1999</v>
      </c>
      <c r="I11" t="s">
        <v>145</v>
      </c>
      <c r="J11" s="7" t="s">
        <v>64</v>
      </c>
      <c r="K11" s="20" t="s">
        <v>61</v>
      </c>
      <c r="R11" s="11" t="s">
        <v>72</v>
      </c>
    </row>
    <row r="12" spans="1:18" x14ac:dyDescent="0.3">
      <c r="B12" s="1">
        <v>78</v>
      </c>
      <c r="C12" s="2" t="s">
        <v>155</v>
      </c>
      <c r="D12" s="26">
        <v>0.45694444444444443</v>
      </c>
      <c r="E12">
        <f t="shared" si="0"/>
        <v>29</v>
      </c>
      <c r="F12">
        <v>1987</v>
      </c>
      <c r="I12" t="s">
        <v>85</v>
      </c>
      <c r="J12" s="7" t="s">
        <v>64</v>
      </c>
      <c r="K12" s="20" t="s">
        <v>61</v>
      </c>
      <c r="R12" s="10" t="s">
        <v>77</v>
      </c>
    </row>
    <row r="13" spans="1:18" x14ac:dyDescent="0.3">
      <c r="B13" s="1">
        <v>60</v>
      </c>
      <c r="C13" s="2" t="s">
        <v>146</v>
      </c>
      <c r="D13" s="26">
        <v>0.45902777777777781</v>
      </c>
      <c r="E13">
        <f t="shared" si="0"/>
        <v>20</v>
      </c>
      <c r="F13">
        <v>1996</v>
      </c>
      <c r="I13" t="s">
        <v>69</v>
      </c>
      <c r="J13" s="7" t="s">
        <v>64</v>
      </c>
      <c r="K13" s="20" t="s">
        <v>61</v>
      </c>
      <c r="R13" s="13" t="s">
        <v>74</v>
      </c>
    </row>
    <row r="14" spans="1:18" x14ac:dyDescent="0.3">
      <c r="B14" s="1">
        <v>77</v>
      </c>
      <c r="C14" s="2" t="s">
        <v>47</v>
      </c>
      <c r="D14" s="27">
        <v>0.4597222222222222</v>
      </c>
      <c r="E14">
        <f t="shared" si="0"/>
        <v>29</v>
      </c>
      <c r="F14">
        <v>1987</v>
      </c>
      <c r="G14" s="6"/>
      <c r="I14" s="2" t="s">
        <v>101</v>
      </c>
      <c r="J14" s="11" t="s">
        <v>72</v>
      </c>
      <c r="K14" s="20" t="s">
        <v>61</v>
      </c>
      <c r="R14" s="8" t="s">
        <v>66</v>
      </c>
    </row>
    <row r="15" spans="1:18" x14ac:dyDescent="0.3">
      <c r="B15" s="1">
        <v>4</v>
      </c>
      <c r="C15" t="s">
        <v>12</v>
      </c>
      <c r="D15" s="26">
        <v>0.46458333333333335</v>
      </c>
      <c r="E15">
        <f t="shared" si="0"/>
        <v>32</v>
      </c>
      <c r="F15">
        <v>1984</v>
      </c>
      <c r="G15" s="6"/>
      <c r="I15" s="2" t="s">
        <v>75</v>
      </c>
      <c r="J15" s="9" t="s">
        <v>67</v>
      </c>
      <c r="K15" s="20" t="s">
        <v>61</v>
      </c>
      <c r="R15" s="7" t="s">
        <v>64</v>
      </c>
    </row>
    <row r="16" spans="1:18" x14ac:dyDescent="0.3">
      <c r="B16" s="1">
        <v>95</v>
      </c>
      <c r="C16" s="2" t="s">
        <v>164</v>
      </c>
      <c r="D16" s="26">
        <v>0.46875</v>
      </c>
      <c r="E16">
        <f t="shared" si="0"/>
        <v>42</v>
      </c>
      <c r="F16">
        <v>1974</v>
      </c>
      <c r="I16" t="s">
        <v>165</v>
      </c>
      <c r="J16" s="7" t="s">
        <v>64</v>
      </c>
      <c r="K16" s="20" t="s">
        <v>61</v>
      </c>
      <c r="R16" s="9" t="s">
        <v>67</v>
      </c>
    </row>
    <row r="17" spans="2:11" x14ac:dyDescent="0.3">
      <c r="B17" s="1">
        <v>41</v>
      </c>
      <c r="C17" s="2" t="s">
        <v>135</v>
      </c>
      <c r="D17" s="26">
        <v>0.48472222222222222</v>
      </c>
      <c r="E17">
        <f t="shared" si="0"/>
        <v>28</v>
      </c>
      <c r="F17">
        <v>1988</v>
      </c>
      <c r="I17" t="s">
        <v>157</v>
      </c>
      <c r="J17" s="7" t="s">
        <v>64</v>
      </c>
      <c r="K17" s="20" t="s">
        <v>61</v>
      </c>
    </row>
    <row r="18" spans="2:11" x14ac:dyDescent="0.3">
      <c r="B18" s="1">
        <v>106</v>
      </c>
      <c r="C18" t="s">
        <v>11</v>
      </c>
      <c r="D18" s="26">
        <v>0.48749999999999999</v>
      </c>
      <c r="E18">
        <f t="shared" si="0"/>
        <v>32</v>
      </c>
      <c r="F18">
        <v>1984</v>
      </c>
      <c r="G18" s="6"/>
      <c r="I18" s="2" t="s">
        <v>71</v>
      </c>
      <c r="J18" s="9" t="s">
        <v>67</v>
      </c>
      <c r="K18" s="20" t="s">
        <v>61</v>
      </c>
    </row>
    <row r="19" spans="2:11" x14ac:dyDescent="0.3">
      <c r="B19" s="1">
        <v>98</v>
      </c>
      <c r="C19" s="2" t="s">
        <v>167</v>
      </c>
      <c r="D19" s="26">
        <v>0.48819444444444443</v>
      </c>
      <c r="E19">
        <f t="shared" si="0"/>
        <v>42</v>
      </c>
      <c r="F19">
        <v>1974</v>
      </c>
      <c r="I19" t="s">
        <v>69</v>
      </c>
      <c r="J19" s="7" t="s">
        <v>64</v>
      </c>
      <c r="K19" s="20" t="s">
        <v>61</v>
      </c>
    </row>
    <row r="20" spans="2:11" x14ac:dyDescent="0.3">
      <c r="B20" s="1">
        <v>94</v>
      </c>
      <c r="C20" s="2" t="s">
        <v>43</v>
      </c>
      <c r="D20" s="27">
        <v>0.49027777777777781</v>
      </c>
      <c r="E20">
        <f t="shared" si="0"/>
        <v>37</v>
      </c>
      <c r="F20">
        <v>1979</v>
      </c>
      <c r="G20" s="6"/>
      <c r="I20" s="2" t="s">
        <v>100</v>
      </c>
      <c r="J20" s="7" t="s">
        <v>64</v>
      </c>
      <c r="K20" s="20" t="s">
        <v>61</v>
      </c>
    </row>
    <row r="21" spans="2:11" ht="15" x14ac:dyDescent="0.25">
      <c r="B21" s="1">
        <v>33</v>
      </c>
      <c r="C21" s="2" t="s">
        <v>147</v>
      </c>
      <c r="D21" s="26">
        <v>0.49236111111111108</v>
      </c>
      <c r="E21">
        <f t="shared" si="0"/>
        <v>18</v>
      </c>
      <c r="F21">
        <v>1998</v>
      </c>
      <c r="I21" t="s">
        <v>73</v>
      </c>
      <c r="J21" s="7" t="s">
        <v>64</v>
      </c>
      <c r="K21" s="20" t="s">
        <v>61</v>
      </c>
    </row>
    <row r="22" spans="2:11" x14ac:dyDescent="0.3">
      <c r="B22" s="1">
        <v>64</v>
      </c>
      <c r="C22" s="2" t="s">
        <v>51</v>
      </c>
      <c r="D22" s="27">
        <v>0.49444444444444446</v>
      </c>
      <c r="E22">
        <f t="shared" si="0"/>
        <v>28</v>
      </c>
      <c r="F22" s="3">
        <v>1988</v>
      </c>
      <c r="G22" s="6"/>
      <c r="I22" t="s">
        <v>76</v>
      </c>
      <c r="J22" s="11" t="s">
        <v>72</v>
      </c>
      <c r="K22" s="20" t="s">
        <v>61</v>
      </c>
    </row>
    <row r="23" spans="2:11" x14ac:dyDescent="0.3">
      <c r="B23" s="1">
        <v>79</v>
      </c>
      <c r="C23" t="s">
        <v>17</v>
      </c>
      <c r="D23" s="26">
        <v>0.50069444444444444</v>
      </c>
      <c r="E23">
        <f t="shared" si="0"/>
        <v>26</v>
      </c>
      <c r="F23">
        <v>1990</v>
      </c>
      <c r="G23" s="6"/>
      <c r="I23" s="2" t="s">
        <v>79</v>
      </c>
      <c r="J23" s="7" t="s">
        <v>64</v>
      </c>
      <c r="K23" s="20" t="s">
        <v>61</v>
      </c>
    </row>
    <row r="24" spans="2:11" x14ac:dyDescent="0.3">
      <c r="B24" s="1">
        <v>76</v>
      </c>
      <c r="C24" s="2" t="s">
        <v>31</v>
      </c>
      <c r="D24" s="27">
        <v>0.50347222222222221</v>
      </c>
      <c r="E24">
        <f t="shared" si="0"/>
        <v>22</v>
      </c>
      <c r="F24">
        <v>1994</v>
      </c>
      <c r="G24" s="6"/>
      <c r="I24" s="2" t="s">
        <v>94</v>
      </c>
      <c r="J24" s="7" t="s">
        <v>64</v>
      </c>
      <c r="K24" s="20" t="s">
        <v>61</v>
      </c>
    </row>
    <row r="25" spans="2:11" x14ac:dyDescent="0.3">
      <c r="B25" s="1">
        <v>96</v>
      </c>
      <c r="C25" s="2" t="s">
        <v>166</v>
      </c>
      <c r="D25" s="26">
        <v>0.50486111111111109</v>
      </c>
      <c r="E25">
        <f t="shared" si="0"/>
        <v>44</v>
      </c>
      <c r="F25">
        <v>1972</v>
      </c>
      <c r="I25" t="s">
        <v>165</v>
      </c>
      <c r="J25" s="7" t="s">
        <v>64</v>
      </c>
      <c r="K25" s="20" t="s">
        <v>61</v>
      </c>
    </row>
    <row r="26" spans="2:11" x14ac:dyDescent="0.3">
      <c r="B26" s="1">
        <v>100</v>
      </c>
      <c r="C26" s="2" t="s">
        <v>169</v>
      </c>
      <c r="D26" s="26">
        <v>0.50624999999999998</v>
      </c>
      <c r="E26">
        <f t="shared" si="0"/>
        <v>33</v>
      </c>
      <c r="F26">
        <v>1983</v>
      </c>
      <c r="I26" t="s">
        <v>69</v>
      </c>
      <c r="J26" s="7" t="s">
        <v>64</v>
      </c>
      <c r="K26" s="20" t="s">
        <v>61</v>
      </c>
    </row>
    <row r="27" spans="2:11" x14ac:dyDescent="0.3">
      <c r="B27" s="1">
        <v>20</v>
      </c>
      <c r="C27" s="2" t="s">
        <v>123</v>
      </c>
      <c r="D27" s="26">
        <v>0.50902777777777775</v>
      </c>
      <c r="E27">
        <f t="shared" si="0"/>
        <v>43</v>
      </c>
      <c r="F27">
        <v>1973</v>
      </c>
      <c r="I27" t="s">
        <v>153</v>
      </c>
      <c r="J27" s="7" t="s">
        <v>64</v>
      </c>
      <c r="K27" s="20" t="s">
        <v>61</v>
      </c>
    </row>
    <row r="28" spans="2:11" ht="15" x14ac:dyDescent="0.25">
      <c r="B28" s="1">
        <v>75</v>
      </c>
      <c r="C28" s="2" t="s">
        <v>154</v>
      </c>
      <c r="D28" s="26">
        <v>0.51041666666666663</v>
      </c>
      <c r="E28">
        <f t="shared" si="0"/>
        <v>29</v>
      </c>
      <c r="F28">
        <v>1987</v>
      </c>
      <c r="I28" t="s">
        <v>73</v>
      </c>
      <c r="J28" s="13" t="s">
        <v>74</v>
      </c>
      <c r="K28" s="20" t="s">
        <v>61</v>
      </c>
    </row>
    <row r="29" spans="2:11" x14ac:dyDescent="0.3">
      <c r="B29" s="1">
        <v>71</v>
      </c>
      <c r="C29" s="2" t="s">
        <v>34</v>
      </c>
      <c r="D29" s="27">
        <v>0.5131944444444444</v>
      </c>
      <c r="E29">
        <f t="shared" si="0"/>
        <v>20</v>
      </c>
      <c r="F29">
        <v>1996</v>
      </c>
      <c r="G29" s="6"/>
      <c r="J29" s="9" t="s">
        <v>67</v>
      </c>
      <c r="K29" s="20" t="s">
        <v>61</v>
      </c>
    </row>
    <row r="30" spans="2:11" x14ac:dyDescent="0.3">
      <c r="B30" s="1">
        <v>103</v>
      </c>
      <c r="C30" s="2" t="s">
        <v>39</v>
      </c>
      <c r="D30" s="27">
        <v>0.51736111111111105</v>
      </c>
      <c r="E30">
        <f t="shared" si="0"/>
        <v>55</v>
      </c>
      <c r="F30" s="3">
        <v>1961</v>
      </c>
      <c r="G30" s="6"/>
      <c r="I30" t="s">
        <v>98</v>
      </c>
      <c r="J30" s="7" t="s">
        <v>64</v>
      </c>
      <c r="K30" s="20" t="s">
        <v>61</v>
      </c>
    </row>
    <row r="31" spans="2:11" x14ac:dyDescent="0.3">
      <c r="B31" s="1">
        <v>91</v>
      </c>
      <c r="C31" t="s">
        <v>18</v>
      </c>
      <c r="D31" s="26">
        <v>0.51874999999999993</v>
      </c>
      <c r="E31">
        <f t="shared" si="0"/>
        <v>23</v>
      </c>
      <c r="F31">
        <v>1993</v>
      </c>
      <c r="G31" s="6"/>
      <c r="I31" s="2" t="s">
        <v>80</v>
      </c>
      <c r="J31" s="9" t="s">
        <v>67</v>
      </c>
      <c r="K31" s="20" t="s">
        <v>61</v>
      </c>
    </row>
    <row r="32" spans="2:11" x14ac:dyDescent="0.3">
      <c r="B32" s="1">
        <v>81</v>
      </c>
      <c r="C32" s="2" t="s">
        <v>158</v>
      </c>
      <c r="D32" s="26">
        <v>0.52083333333333337</v>
      </c>
      <c r="E32">
        <f t="shared" si="0"/>
        <v>31</v>
      </c>
      <c r="F32">
        <v>1985</v>
      </c>
      <c r="I32" t="s">
        <v>69</v>
      </c>
      <c r="J32" s="7" t="s">
        <v>64</v>
      </c>
      <c r="K32" s="20" t="s">
        <v>61</v>
      </c>
    </row>
    <row r="33" spans="2:11" x14ac:dyDescent="0.3">
      <c r="B33" s="1">
        <v>59</v>
      </c>
      <c r="C33" s="2" t="s">
        <v>42</v>
      </c>
      <c r="D33" s="27">
        <v>0.5229166666666667</v>
      </c>
      <c r="E33">
        <f t="shared" si="0"/>
        <v>63</v>
      </c>
      <c r="F33">
        <v>1953</v>
      </c>
      <c r="G33" s="6"/>
      <c r="I33" t="s">
        <v>99</v>
      </c>
      <c r="J33" s="7" t="s">
        <v>64</v>
      </c>
      <c r="K33" s="20" t="s">
        <v>61</v>
      </c>
    </row>
    <row r="34" spans="2:11" ht="15" x14ac:dyDescent="0.25">
      <c r="B34" s="1">
        <v>66</v>
      </c>
      <c r="C34" s="2" t="s">
        <v>148</v>
      </c>
      <c r="D34" s="26">
        <v>0.52361111111111114</v>
      </c>
      <c r="E34">
        <f t="shared" ref="E34:E65" si="1">2016-F34</f>
        <v>29</v>
      </c>
      <c r="F34">
        <v>1987</v>
      </c>
      <c r="I34" t="s">
        <v>149</v>
      </c>
      <c r="J34" s="7" t="s">
        <v>64</v>
      </c>
      <c r="K34" s="20" t="s">
        <v>61</v>
      </c>
    </row>
    <row r="35" spans="2:11" x14ac:dyDescent="0.3">
      <c r="B35" s="1">
        <v>83</v>
      </c>
      <c r="C35" t="s">
        <v>13</v>
      </c>
      <c r="D35" s="26">
        <v>0.52430555555555558</v>
      </c>
      <c r="E35">
        <f t="shared" si="1"/>
        <v>26</v>
      </c>
      <c r="F35">
        <v>1990</v>
      </c>
      <c r="G35" s="6"/>
      <c r="I35" t="s">
        <v>73</v>
      </c>
      <c r="J35" s="13" t="s">
        <v>74</v>
      </c>
      <c r="K35" s="20" t="s">
        <v>61</v>
      </c>
    </row>
    <row r="36" spans="2:11" x14ac:dyDescent="0.3">
      <c r="B36" s="1">
        <v>70</v>
      </c>
      <c r="C36" s="2" t="s">
        <v>38</v>
      </c>
      <c r="D36" s="27">
        <v>0.52777777777777779</v>
      </c>
      <c r="E36">
        <f t="shared" si="1"/>
        <v>37</v>
      </c>
      <c r="F36">
        <v>1979</v>
      </c>
      <c r="G36" s="6"/>
      <c r="I36" t="s">
        <v>97</v>
      </c>
      <c r="J36" s="11" t="s">
        <v>72</v>
      </c>
      <c r="K36" s="20" t="s">
        <v>61</v>
      </c>
    </row>
    <row r="37" spans="2:11" x14ac:dyDescent="0.3">
      <c r="B37" s="1">
        <v>82</v>
      </c>
      <c r="C37" s="2" t="s">
        <v>159</v>
      </c>
      <c r="D37" s="26">
        <v>0.52847222222222223</v>
      </c>
      <c r="E37">
        <f t="shared" si="1"/>
        <v>13</v>
      </c>
      <c r="F37">
        <v>2003</v>
      </c>
      <c r="I37" t="s">
        <v>131</v>
      </c>
      <c r="J37" s="9" t="s">
        <v>67</v>
      </c>
      <c r="K37" s="20" t="s">
        <v>61</v>
      </c>
    </row>
    <row r="38" spans="2:11" x14ac:dyDescent="0.3">
      <c r="B38" s="1">
        <v>19</v>
      </c>
      <c r="C38" s="2" t="s">
        <v>122</v>
      </c>
      <c r="D38" s="26">
        <v>0.53541666666666665</v>
      </c>
      <c r="E38">
        <f t="shared" si="1"/>
        <v>52</v>
      </c>
      <c r="F38">
        <v>1964</v>
      </c>
      <c r="I38" t="s">
        <v>131</v>
      </c>
      <c r="J38" s="7" t="s">
        <v>64</v>
      </c>
      <c r="K38" s="20" t="s">
        <v>61</v>
      </c>
    </row>
    <row r="39" spans="2:11" x14ac:dyDescent="0.3">
      <c r="B39" s="1">
        <v>92</v>
      </c>
      <c r="C39" s="2" t="s">
        <v>49</v>
      </c>
      <c r="D39" s="27">
        <v>0.53749999999999998</v>
      </c>
      <c r="E39">
        <f t="shared" si="1"/>
        <v>22</v>
      </c>
      <c r="F39" s="3">
        <v>1994</v>
      </c>
      <c r="G39" s="6"/>
      <c r="J39" s="9" t="s">
        <v>67</v>
      </c>
      <c r="K39" s="20" t="s">
        <v>61</v>
      </c>
    </row>
    <row r="40" spans="2:11" x14ac:dyDescent="0.3">
      <c r="B40" s="1">
        <v>99</v>
      </c>
      <c r="C40" s="2" t="s">
        <v>168</v>
      </c>
      <c r="D40" s="26">
        <v>0.53888888888888886</v>
      </c>
      <c r="E40">
        <f t="shared" si="1"/>
        <v>28</v>
      </c>
      <c r="F40">
        <v>1988</v>
      </c>
      <c r="I40" t="s">
        <v>69</v>
      </c>
      <c r="J40" s="7" t="s">
        <v>64</v>
      </c>
      <c r="K40" s="20" t="s">
        <v>61</v>
      </c>
    </row>
    <row r="41" spans="2:11" x14ac:dyDescent="0.3">
      <c r="B41" s="1">
        <v>72</v>
      </c>
      <c r="C41" s="2" t="s">
        <v>41</v>
      </c>
      <c r="D41" s="27">
        <v>0.54236111111111118</v>
      </c>
      <c r="E41">
        <f t="shared" si="1"/>
        <v>29</v>
      </c>
      <c r="F41">
        <v>1987</v>
      </c>
      <c r="G41" s="6"/>
      <c r="I41" s="2" t="s">
        <v>80</v>
      </c>
      <c r="J41" s="9" t="s">
        <v>67</v>
      </c>
      <c r="K41" s="20" t="s">
        <v>61</v>
      </c>
    </row>
    <row r="42" spans="2:11" x14ac:dyDescent="0.3">
      <c r="B42" s="1">
        <v>61</v>
      </c>
      <c r="C42" t="s">
        <v>5</v>
      </c>
      <c r="D42" s="26">
        <v>0.54513888888888895</v>
      </c>
      <c r="E42">
        <f t="shared" si="1"/>
        <v>30</v>
      </c>
      <c r="F42">
        <v>1986</v>
      </c>
      <c r="G42" s="6"/>
      <c r="I42" t="s">
        <v>63</v>
      </c>
      <c r="J42" s="7" t="s">
        <v>64</v>
      </c>
      <c r="K42" s="20" t="s">
        <v>61</v>
      </c>
    </row>
    <row r="43" spans="2:11" x14ac:dyDescent="0.3">
      <c r="B43" s="1">
        <v>93</v>
      </c>
      <c r="C43" s="2" t="s">
        <v>163</v>
      </c>
      <c r="D43" s="26">
        <v>0.54583333333333328</v>
      </c>
      <c r="E43">
        <f t="shared" si="1"/>
        <v>61</v>
      </c>
      <c r="F43">
        <v>1955</v>
      </c>
      <c r="I43" t="s">
        <v>162</v>
      </c>
      <c r="J43" s="7" t="s">
        <v>64</v>
      </c>
      <c r="K43" s="20" t="s">
        <v>61</v>
      </c>
    </row>
    <row r="44" spans="2:11" x14ac:dyDescent="0.3">
      <c r="B44" s="1">
        <v>89</v>
      </c>
      <c r="C44" s="2" t="s">
        <v>161</v>
      </c>
      <c r="D44" s="26">
        <v>0.54583333333333328</v>
      </c>
      <c r="E44">
        <f t="shared" si="1"/>
        <v>42</v>
      </c>
      <c r="F44">
        <v>1974</v>
      </c>
      <c r="I44" t="s">
        <v>86</v>
      </c>
      <c r="J44" s="11" t="s">
        <v>72</v>
      </c>
      <c r="K44" s="20" t="s">
        <v>61</v>
      </c>
    </row>
    <row r="45" spans="2:11" x14ac:dyDescent="0.3">
      <c r="B45" s="1">
        <v>50</v>
      </c>
      <c r="C45" s="2" t="s">
        <v>139</v>
      </c>
      <c r="D45" s="26">
        <v>0.54999999999999993</v>
      </c>
      <c r="E45">
        <f t="shared" si="1"/>
        <v>33</v>
      </c>
      <c r="F45">
        <v>1983</v>
      </c>
      <c r="I45" t="s">
        <v>143</v>
      </c>
      <c r="J45" s="9" t="s">
        <v>67</v>
      </c>
      <c r="K45" s="20" t="s">
        <v>61</v>
      </c>
    </row>
    <row r="46" spans="2:11" x14ac:dyDescent="0.3">
      <c r="B46" s="1">
        <v>24</v>
      </c>
      <c r="C46" s="2" t="s">
        <v>127</v>
      </c>
      <c r="D46" s="26">
        <v>0.55208333333333337</v>
      </c>
      <c r="E46">
        <f t="shared" si="1"/>
        <v>47</v>
      </c>
      <c r="F46">
        <v>1969</v>
      </c>
      <c r="I46" t="s">
        <v>73</v>
      </c>
      <c r="J46" s="13" t="s">
        <v>74</v>
      </c>
      <c r="K46" s="20" t="s">
        <v>61</v>
      </c>
    </row>
    <row r="47" spans="2:11" x14ac:dyDescent="0.3">
      <c r="B47" s="1">
        <v>62</v>
      </c>
      <c r="C47" t="s">
        <v>4</v>
      </c>
      <c r="D47" s="26">
        <v>0.55694444444444446</v>
      </c>
      <c r="E47">
        <f t="shared" si="1"/>
        <v>34</v>
      </c>
      <c r="F47">
        <v>1982</v>
      </c>
      <c r="G47" s="6"/>
      <c r="I47" t="s">
        <v>63</v>
      </c>
      <c r="J47" s="7" t="s">
        <v>64</v>
      </c>
      <c r="K47" s="20" t="s">
        <v>61</v>
      </c>
    </row>
    <row r="48" spans="2:11" x14ac:dyDescent="0.3">
      <c r="B48" s="1">
        <v>84</v>
      </c>
      <c r="C48" s="2" t="s">
        <v>32</v>
      </c>
      <c r="D48" s="27">
        <v>0.55972222222222223</v>
      </c>
      <c r="E48">
        <f t="shared" si="1"/>
        <v>25</v>
      </c>
      <c r="F48">
        <v>1991</v>
      </c>
      <c r="G48" s="6"/>
      <c r="I48" s="18" t="s">
        <v>69</v>
      </c>
      <c r="J48" s="7" t="s">
        <v>64</v>
      </c>
      <c r="K48" s="20" t="s">
        <v>61</v>
      </c>
    </row>
    <row r="49" spans="2:11" x14ac:dyDescent="0.3">
      <c r="B49" s="1">
        <v>14</v>
      </c>
      <c r="C49" s="2" t="s">
        <v>117</v>
      </c>
      <c r="D49" s="26">
        <v>0.56111111111111112</v>
      </c>
      <c r="E49">
        <f t="shared" si="1"/>
        <v>52</v>
      </c>
      <c r="F49">
        <v>1964</v>
      </c>
      <c r="I49" t="s">
        <v>73</v>
      </c>
      <c r="J49" s="13" t="s">
        <v>74</v>
      </c>
      <c r="K49" s="20" t="s">
        <v>61</v>
      </c>
    </row>
    <row r="50" spans="2:11" x14ac:dyDescent="0.3">
      <c r="B50" s="1">
        <v>104</v>
      </c>
      <c r="C50" s="2" t="s">
        <v>173</v>
      </c>
      <c r="D50" s="26">
        <v>0.56874999999999998</v>
      </c>
      <c r="E50">
        <f t="shared" si="1"/>
        <v>43</v>
      </c>
      <c r="F50">
        <v>1973</v>
      </c>
      <c r="I50" t="s">
        <v>174</v>
      </c>
      <c r="J50" s="7" t="s">
        <v>64</v>
      </c>
      <c r="K50" s="20" t="s">
        <v>61</v>
      </c>
    </row>
    <row r="51" spans="2:11" x14ac:dyDescent="0.3">
      <c r="B51" s="1">
        <v>8</v>
      </c>
      <c r="C51" s="2" t="s">
        <v>112</v>
      </c>
      <c r="D51" s="26">
        <v>0.5708333333333333</v>
      </c>
      <c r="E51">
        <f t="shared" si="1"/>
        <v>35</v>
      </c>
      <c r="F51">
        <v>1981</v>
      </c>
      <c r="I51" t="s">
        <v>69</v>
      </c>
      <c r="J51" s="7" t="s">
        <v>64</v>
      </c>
      <c r="K51" s="20" t="s">
        <v>61</v>
      </c>
    </row>
    <row r="52" spans="2:11" x14ac:dyDescent="0.3">
      <c r="B52" s="1">
        <v>101</v>
      </c>
      <c r="C52" s="2" t="s">
        <v>170</v>
      </c>
      <c r="D52" s="26">
        <v>0.57291666666666663</v>
      </c>
      <c r="E52">
        <f t="shared" si="1"/>
        <v>28</v>
      </c>
      <c r="F52">
        <v>1988</v>
      </c>
      <c r="I52" t="s">
        <v>69</v>
      </c>
      <c r="J52" s="7" t="s">
        <v>64</v>
      </c>
      <c r="K52" s="20" t="s">
        <v>61</v>
      </c>
    </row>
    <row r="53" spans="2:11" x14ac:dyDescent="0.3">
      <c r="B53" s="1">
        <v>65</v>
      </c>
      <c r="C53" t="s">
        <v>14</v>
      </c>
      <c r="D53" s="26">
        <v>0.5756944444444444</v>
      </c>
      <c r="E53">
        <f t="shared" si="1"/>
        <v>29</v>
      </c>
      <c r="F53">
        <v>1987</v>
      </c>
      <c r="G53" s="6"/>
      <c r="I53" t="s">
        <v>76</v>
      </c>
      <c r="J53" s="10" t="s">
        <v>77</v>
      </c>
      <c r="K53" s="20" t="s">
        <v>61</v>
      </c>
    </row>
    <row r="54" spans="2:11" x14ac:dyDescent="0.3">
      <c r="B54" s="1">
        <v>97</v>
      </c>
      <c r="C54" t="s">
        <v>20</v>
      </c>
      <c r="D54" s="26">
        <v>0.58333333333333337</v>
      </c>
      <c r="E54">
        <f t="shared" si="1"/>
        <v>22</v>
      </c>
      <c r="F54">
        <v>1994</v>
      </c>
      <c r="I54" t="s">
        <v>86</v>
      </c>
      <c r="J54" s="9" t="s">
        <v>67</v>
      </c>
      <c r="K54" s="20" t="s">
        <v>61</v>
      </c>
    </row>
    <row r="55" spans="2:11" x14ac:dyDescent="0.3">
      <c r="B55" s="1">
        <v>49</v>
      </c>
      <c r="C55" t="s">
        <v>26</v>
      </c>
      <c r="D55" s="26">
        <v>0.59375</v>
      </c>
      <c r="E55">
        <f t="shared" si="1"/>
        <v>33</v>
      </c>
      <c r="F55">
        <v>1983</v>
      </c>
      <c r="G55" s="6"/>
      <c r="I55" t="s">
        <v>91</v>
      </c>
      <c r="J55" s="9" t="s">
        <v>67</v>
      </c>
      <c r="K55" s="20" t="s">
        <v>61</v>
      </c>
    </row>
    <row r="56" spans="2:11" x14ac:dyDescent="0.3">
      <c r="B56" s="1">
        <v>88</v>
      </c>
      <c r="C56" s="2" t="s">
        <v>35</v>
      </c>
      <c r="D56" s="27">
        <v>0.59652777777777777</v>
      </c>
      <c r="E56">
        <f t="shared" si="1"/>
        <v>25</v>
      </c>
      <c r="F56" s="3">
        <v>1991</v>
      </c>
      <c r="G56" s="6"/>
      <c r="I56" s="2" t="s">
        <v>95</v>
      </c>
      <c r="J56" s="7" t="s">
        <v>64</v>
      </c>
      <c r="K56" s="20" t="s">
        <v>61</v>
      </c>
    </row>
    <row r="57" spans="2:11" ht="15" x14ac:dyDescent="0.25">
      <c r="B57" s="1">
        <v>10</v>
      </c>
      <c r="C57" s="2" t="s">
        <v>114</v>
      </c>
      <c r="D57" s="26">
        <v>0.59861111111111109</v>
      </c>
      <c r="E57">
        <f t="shared" si="1"/>
        <v>24</v>
      </c>
      <c r="F57">
        <v>1992</v>
      </c>
      <c r="I57" t="s">
        <v>115</v>
      </c>
      <c r="J57" s="7" t="s">
        <v>64</v>
      </c>
      <c r="K57" s="20" t="s">
        <v>61</v>
      </c>
    </row>
    <row r="58" spans="2:11" x14ac:dyDescent="0.3">
      <c r="B58" s="1">
        <v>9</v>
      </c>
      <c r="C58" s="2" t="s">
        <v>113</v>
      </c>
      <c r="D58" s="26">
        <v>0.6069444444444444</v>
      </c>
      <c r="E58">
        <f t="shared" si="1"/>
        <v>20</v>
      </c>
      <c r="F58">
        <v>1996</v>
      </c>
      <c r="I58" t="s">
        <v>69</v>
      </c>
      <c r="J58" s="7" t="s">
        <v>64</v>
      </c>
      <c r="K58" s="20" t="s">
        <v>61</v>
      </c>
    </row>
    <row r="59" spans="2:11" x14ac:dyDescent="0.3">
      <c r="B59" s="1">
        <v>85</v>
      </c>
      <c r="C59" t="s">
        <v>15</v>
      </c>
      <c r="D59" s="26">
        <v>0.60763888888888895</v>
      </c>
      <c r="E59">
        <f t="shared" si="1"/>
        <v>53</v>
      </c>
      <c r="F59">
        <v>1963</v>
      </c>
      <c r="G59" s="6"/>
      <c r="I59" t="s">
        <v>69</v>
      </c>
      <c r="J59" s="7" t="s">
        <v>64</v>
      </c>
      <c r="K59" s="20" t="s">
        <v>61</v>
      </c>
    </row>
    <row r="60" spans="2:11" x14ac:dyDescent="0.3">
      <c r="B60" s="1">
        <v>17</v>
      </c>
      <c r="C60" s="2" t="s">
        <v>68</v>
      </c>
      <c r="D60" s="27">
        <v>0.61249999999999993</v>
      </c>
      <c r="E60">
        <f t="shared" si="1"/>
        <v>32</v>
      </c>
      <c r="F60">
        <v>1984</v>
      </c>
      <c r="G60" s="6"/>
      <c r="I60" t="s">
        <v>69</v>
      </c>
      <c r="J60" s="7" t="s">
        <v>64</v>
      </c>
      <c r="K60" s="20" t="s">
        <v>61</v>
      </c>
    </row>
    <row r="61" spans="2:11" x14ac:dyDescent="0.3">
      <c r="B61" s="1">
        <v>40</v>
      </c>
      <c r="C61" t="s">
        <v>8</v>
      </c>
      <c r="D61" s="26">
        <v>0.6166666666666667</v>
      </c>
      <c r="E61">
        <f t="shared" si="1"/>
        <v>42</v>
      </c>
      <c r="F61">
        <v>1974</v>
      </c>
      <c r="G61" s="6"/>
      <c r="I61" t="s">
        <v>69</v>
      </c>
      <c r="J61" s="7" t="s">
        <v>64</v>
      </c>
      <c r="K61" s="20" t="s">
        <v>61</v>
      </c>
    </row>
    <row r="62" spans="2:11" x14ac:dyDescent="0.3">
      <c r="B62" s="1">
        <v>86</v>
      </c>
      <c r="C62" s="2" t="s">
        <v>50</v>
      </c>
      <c r="D62" s="27">
        <v>0.62083333333333335</v>
      </c>
      <c r="E62">
        <f t="shared" si="1"/>
        <v>26</v>
      </c>
      <c r="F62" s="3">
        <v>1990</v>
      </c>
      <c r="G62" s="19"/>
      <c r="H62" s="34"/>
      <c r="I62" s="3" t="s">
        <v>102</v>
      </c>
      <c r="J62" s="9" t="s">
        <v>67</v>
      </c>
      <c r="K62" s="20" t="s">
        <v>61</v>
      </c>
    </row>
    <row r="63" spans="2:11" x14ac:dyDescent="0.3">
      <c r="B63" s="1">
        <v>13</v>
      </c>
      <c r="C63" t="s">
        <v>21</v>
      </c>
      <c r="D63" s="26">
        <v>0.62291666666666667</v>
      </c>
      <c r="E63">
        <f t="shared" si="1"/>
        <v>38</v>
      </c>
      <c r="F63">
        <v>1978</v>
      </c>
      <c r="G63" s="6"/>
      <c r="I63" t="s">
        <v>87</v>
      </c>
      <c r="J63" s="7" t="s">
        <v>64</v>
      </c>
      <c r="K63" s="20" t="s">
        <v>61</v>
      </c>
    </row>
    <row r="64" spans="2:11" x14ac:dyDescent="0.3">
      <c r="B64" s="1">
        <v>67</v>
      </c>
      <c r="C64" s="2" t="s">
        <v>33</v>
      </c>
      <c r="D64" s="27">
        <v>0.62430555555555556</v>
      </c>
      <c r="E64">
        <f t="shared" si="1"/>
        <v>30</v>
      </c>
      <c r="F64">
        <v>1986</v>
      </c>
      <c r="G64" s="6"/>
      <c r="I64" s="2" t="s">
        <v>76</v>
      </c>
      <c r="J64" s="10" t="s">
        <v>77</v>
      </c>
      <c r="K64" s="20" t="s">
        <v>61</v>
      </c>
    </row>
    <row r="65" spans="2:12" x14ac:dyDescent="0.3">
      <c r="B65" s="1">
        <v>7</v>
      </c>
      <c r="C65" s="2" t="s">
        <v>110</v>
      </c>
      <c r="D65" s="26">
        <v>0.62777777777777777</v>
      </c>
      <c r="E65">
        <f t="shared" si="1"/>
        <v>37</v>
      </c>
      <c r="F65">
        <v>1979</v>
      </c>
      <c r="I65" t="s">
        <v>111</v>
      </c>
      <c r="J65" s="7" t="s">
        <v>64</v>
      </c>
      <c r="K65" s="20" t="s">
        <v>61</v>
      </c>
    </row>
    <row r="66" spans="2:12" x14ac:dyDescent="0.3">
      <c r="B66" s="1">
        <v>80</v>
      </c>
      <c r="C66" s="2" t="s">
        <v>118</v>
      </c>
      <c r="D66" s="26">
        <v>0.64513888888888882</v>
      </c>
      <c r="E66">
        <f t="shared" ref="E66:E97" si="2">2016-F66</f>
        <v>11</v>
      </c>
      <c r="F66">
        <v>2005</v>
      </c>
      <c r="I66" t="s">
        <v>73</v>
      </c>
      <c r="J66" s="8" t="s">
        <v>66</v>
      </c>
      <c r="K66" s="20" t="s">
        <v>61</v>
      </c>
    </row>
    <row r="67" spans="2:12" x14ac:dyDescent="0.3">
      <c r="B67" s="1">
        <v>28</v>
      </c>
      <c r="C67" s="2" t="s">
        <v>46</v>
      </c>
      <c r="D67" s="27">
        <v>0.65277777777777779</v>
      </c>
      <c r="E67">
        <f t="shared" si="2"/>
        <v>44</v>
      </c>
      <c r="F67">
        <v>1972</v>
      </c>
      <c r="G67" s="6"/>
      <c r="I67" t="s">
        <v>89</v>
      </c>
      <c r="J67" s="7" t="s">
        <v>64</v>
      </c>
      <c r="K67" s="20" t="s">
        <v>61</v>
      </c>
    </row>
    <row r="68" spans="2:12" x14ac:dyDescent="0.3">
      <c r="B68" s="1">
        <v>73</v>
      </c>
      <c r="C68" s="2" t="s">
        <v>40</v>
      </c>
      <c r="D68" s="27">
        <v>0.6694444444444444</v>
      </c>
      <c r="E68">
        <f t="shared" si="2"/>
        <v>28</v>
      </c>
      <c r="F68">
        <v>1988</v>
      </c>
      <c r="G68" s="6"/>
      <c r="I68" s="2" t="s">
        <v>80</v>
      </c>
      <c r="J68" s="9" t="s">
        <v>67</v>
      </c>
      <c r="K68" s="20" t="s">
        <v>61</v>
      </c>
    </row>
    <row r="69" spans="2:12" x14ac:dyDescent="0.3">
      <c r="B69" s="1">
        <v>2</v>
      </c>
      <c r="C69" s="2" t="s">
        <v>37</v>
      </c>
      <c r="D69" s="27">
        <v>0.67222222222222217</v>
      </c>
      <c r="E69">
        <f t="shared" si="2"/>
        <v>35</v>
      </c>
      <c r="F69">
        <v>1981</v>
      </c>
      <c r="G69" s="6"/>
      <c r="I69" t="s">
        <v>97</v>
      </c>
      <c r="J69" s="9" t="s">
        <v>67</v>
      </c>
      <c r="K69" s="20" t="s">
        <v>61</v>
      </c>
    </row>
    <row r="70" spans="2:12" x14ac:dyDescent="0.3">
      <c r="B70" s="1">
        <v>74</v>
      </c>
      <c r="C70" t="s">
        <v>10</v>
      </c>
      <c r="D70" s="26">
        <v>0.67569444444444438</v>
      </c>
      <c r="E70">
        <f t="shared" si="2"/>
        <v>21</v>
      </c>
      <c r="F70">
        <v>1995</v>
      </c>
      <c r="G70" s="6"/>
      <c r="I70" t="s">
        <v>80</v>
      </c>
      <c r="J70" s="9" t="s">
        <v>67</v>
      </c>
      <c r="K70" s="20" t="s">
        <v>61</v>
      </c>
    </row>
    <row r="71" spans="2:12" x14ac:dyDescent="0.3">
      <c r="B71" s="1">
        <v>57</v>
      </c>
      <c r="C71" s="2" t="s">
        <v>45</v>
      </c>
      <c r="D71" s="27">
        <v>0.6875</v>
      </c>
      <c r="E71">
        <f t="shared" si="2"/>
        <v>40</v>
      </c>
      <c r="F71">
        <v>1976</v>
      </c>
      <c r="G71" s="6"/>
      <c r="I71" t="s">
        <v>89</v>
      </c>
      <c r="J71" s="9" t="s">
        <v>67</v>
      </c>
      <c r="K71" s="20" t="s">
        <v>61</v>
      </c>
    </row>
    <row r="72" spans="2:12" x14ac:dyDescent="0.3">
      <c r="B72" s="1">
        <v>42</v>
      </c>
      <c r="C72" s="2" t="s">
        <v>136</v>
      </c>
      <c r="D72" s="26">
        <v>0.69444444444444453</v>
      </c>
      <c r="E72">
        <f t="shared" si="2"/>
        <v>59</v>
      </c>
      <c r="F72">
        <v>1957</v>
      </c>
      <c r="I72" t="s">
        <v>73</v>
      </c>
      <c r="J72" s="13" t="s">
        <v>74</v>
      </c>
      <c r="K72" s="20" t="s">
        <v>61</v>
      </c>
    </row>
    <row r="73" spans="2:12" s="23" customFormat="1" x14ac:dyDescent="0.3">
      <c r="B73" s="1">
        <v>38</v>
      </c>
      <c r="C73" s="2" t="s">
        <v>152</v>
      </c>
      <c r="D73" s="26">
        <v>0.70763888888888893</v>
      </c>
      <c r="E73">
        <f t="shared" si="2"/>
        <v>44</v>
      </c>
      <c r="F73">
        <v>1972</v>
      </c>
      <c r="G73"/>
      <c r="H73" s="20"/>
      <c r="I73" t="s">
        <v>73</v>
      </c>
      <c r="J73" s="13" t="s">
        <v>74</v>
      </c>
      <c r="K73" s="20" t="s">
        <v>61</v>
      </c>
    </row>
    <row r="74" spans="2:12" x14ac:dyDescent="0.3">
      <c r="B74" s="1">
        <v>56</v>
      </c>
      <c r="C74" s="2" t="s">
        <v>30</v>
      </c>
      <c r="D74" s="27">
        <v>0.72916666666666663</v>
      </c>
      <c r="E74">
        <f t="shared" si="2"/>
        <v>37</v>
      </c>
      <c r="F74">
        <v>1979</v>
      </c>
      <c r="G74" s="6"/>
      <c r="I74" t="s">
        <v>69</v>
      </c>
      <c r="J74" s="9" t="s">
        <v>67</v>
      </c>
      <c r="K74" s="20" t="s">
        <v>61</v>
      </c>
      <c r="L74" s="2"/>
    </row>
    <row r="75" spans="2:12" s="23" customFormat="1" x14ac:dyDescent="0.3">
      <c r="B75" s="1">
        <v>30</v>
      </c>
      <c r="C75" s="2" t="s">
        <v>132</v>
      </c>
      <c r="D75" s="26">
        <v>0.73541666666666661</v>
      </c>
      <c r="E75">
        <f t="shared" si="2"/>
        <v>27</v>
      </c>
      <c r="F75">
        <v>1989</v>
      </c>
      <c r="G75"/>
      <c r="H75" s="20"/>
      <c r="I75" t="s">
        <v>156</v>
      </c>
      <c r="J75" s="9" t="s">
        <v>67</v>
      </c>
      <c r="K75" s="20" t="s">
        <v>61</v>
      </c>
    </row>
    <row r="76" spans="2:12" x14ac:dyDescent="0.3">
      <c r="B76" s="1">
        <v>23</v>
      </c>
      <c r="C76" s="2" t="s">
        <v>126</v>
      </c>
      <c r="D76" s="26">
        <v>0.79652777777777783</v>
      </c>
      <c r="E76">
        <f t="shared" si="2"/>
        <v>46</v>
      </c>
      <c r="F76">
        <v>1970</v>
      </c>
      <c r="I76" t="s">
        <v>73</v>
      </c>
      <c r="J76" s="8" t="s">
        <v>66</v>
      </c>
      <c r="K76" s="20" t="s">
        <v>61</v>
      </c>
    </row>
    <row r="77" spans="2:12" x14ac:dyDescent="0.3">
      <c r="B77" s="1">
        <v>35</v>
      </c>
      <c r="C77" t="s">
        <v>7</v>
      </c>
      <c r="D77" s="26">
        <v>0.80208333333333337</v>
      </c>
      <c r="E77">
        <f t="shared" si="2"/>
        <v>34</v>
      </c>
      <c r="F77">
        <v>1982</v>
      </c>
      <c r="G77" s="6"/>
      <c r="I77" s="2" t="s">
        <v>60</v>
      </c>
      <c r="J77" s="8" t="s">
        <v>66</v>
      </c>
      <c r="K77" s="20" t="s">
        <v>61</v>
      </c>
    </row>
    <row r="78" spans="2:12" x14ac:dyDescent="0.3">
      <c r="B78" s="1">
        <v>58</v>
      </c>
      <c r="C78" t="s">
        <v>23</v>
      </c>
      <c r="D78" s="26">
        <v>0.85763888888888884</v>
      </c>
      <c r="E78">
        <f t="shared" si="2"/>
        <v>23</v>
      </c>
      <c r="F78">
        <v>1993</v>
      </c>
      <c r="G78" s="6"/>
      <c r="I78" t="s">
        <v>89</v>
      </c>
      <c r="J78" s="9" t="s">
        <v>67</v>
      </c>
      <c r="K78" s="20" t="s">
        <v>61</v>
      </c>
    </row>
    <row r="79" spans="2:12" x14ac:dyDescent="0.3">
      <c r="B79" s="1">
        <v>68</v>
      </c>
      <c r="C79" s="2" t="s">
        <v>150</v>
      </c>
      <c r="D79" s="26">
        <v>0.88194444444444453</v>
      </c>
      <c r="E79">
        <f t="shared" si="2"/>
        <v>41</v>
      </c>
      <c r="F79">
        <v>1975</v>
      </c>
      <c r="I79" t="s">
        <v>151</v>
      </c>
      <c r="J79" s="10" t="s">
        <v>77</v>
      </c>
      <c r="K79" s="20" t="s">
        <v>61</v>
      </c>
    </row>
    <row r="80" spans="2:12" x14ac:dyDescent="0.3">
      <c r="B80" s="1">
        <v>46</v>
      </c>
      <c r="C80" t="s">
        <v>24</v>
      </c>
      <c r="D80">
        <v>1</v>
      </c>
      <c r="E80">
        <f t="shared" si="2"/>
        <v>14</v>
      </c>
      <c r="F80">
        <v>2002</v>
      </c>
      <c r="G80" s="6"/>
      <c r="I80" t="s">
        <v>88</v>
      </c>
      <c r="J80" s="16" t="s">
        <v>90</v>
      </c>
      <c r="K80" s="20" t="s">
        <v>61</v>
      </c>
    </row>
    <row r="81" spans="2:11" x14ac:dyDescent="0.3">
      <c r="B81" s="1">
        <v>21</v>
      </c>
      <c r="C81" s="2" t="s">
        <v>124</v>
      </c>
      <c r="D81">
        <v>1</v>
      </c>
      <c r="E81">
        <f t="shared" si="2"/>
        <v>11</v>
      </c>
      <c r="F81">
        <v>2005</v>
      </c>
      <c r="I81" t="s">
        <v>153</v>
      </c>
      <c r="J81" s="15" t="s">
        <v>83</v>
      </c>
      <c r="K81" s="20" t="s">
        <v>61</v>
      </c>
    </row>
    <row r="82" spans="2:11" x14ac:dyDescent="0.3">
      <c r="B82" s="1">
        <v>52</v>
      </c>
      <c r="C82" s="2" t="s">
        <v>141</v>
      </c>
      <c r="D82">
        <v>1</v>
      </c>
      <c r="E82">
        <f t="shared" si="2"/>
        <v>10</v>
      </c>
      <c r="F82">
        <v>2006</v>
      </c>
      <c r="I82" t="s">
        <v>142</v>
      </c>
      <c r="J82" s="12" t="s">
        <v>62</v>
      </c>
      <c r="K82" s="20" t="s">
        <v>61</v>
      </c>
    </row>
    <row r="83" spans="2:11" x14ac:dyDescent="0.3">
      <c r="B83" s="1">
        <v>18</v>
      </c>
      <c r="C83" s="2" t="s">
        <v>121</v>
      </c>
      <c r="D83">
        <v>1</v>
      </c>
      <c r="E83">
        <f t="shared" si="2"/>
        <v>13</v>
      </c>
      <c r="F83">
        <v>2003</v>
      </c>
      <c r="I83" t="s">
        <v>131</v>
      </c>
      <c r="J83" s="14" t="s">
        <v>82</v>
      </c>
      <c r="K83" s="20" t="s">
        <v>61</v>
      </c>
    </row>
    <row r="84" spans="2:11" x14ac:dyDescent="0.3">
      <c r="B84" s="1">
        <v>12</v>
      </c>
      <c r="C84" t="s">
        <v>22</v>
      </c>
      <c r="D84">
        <v>2</v>
      </c>
      <c r="E84">
        <f t="shared" si="2"/>
        <v>8</v>
      </c>
      <c r="F84">
        <v>2008</v>
      </c>
      <c r="G84" s="6"/>
      <c r="I84" t="s">
        <v>88</v>
      </c>
      <c r="J84" s="15" t="s">
        <v>83</v>
      </c>
      <c r="K84" s="20" t="s">
        <v>61</v>
      </c>
    </row>
    <row r="85" spans="2:11" s="23" customFormat="1" x14ac:dyDescent="0.3">
      <c r="B85" s="1">
        <v>6</v>
      </c>
      <c r="C85" s="2" t="s">
        <v>109</v>
      </c>
      <c r="D85">
        <v>2</v>
      </c>
      <c r="E85">
        <f t="shared" si="2"/>
        <v>10</v>
      </c>
      <c r="F85">
        <v>2006</v>
      </c>
      <c r="G85"/>
      <c r="H85" s="20"/>
      <c r="I85" s="2" t="s">
        <v>107</v>
      </c>
      <c r="J85" s="12" t="s">
        <v>62</v>
      </c>
      <c r="K85" s="20" t="s">
        <v>61</v>
      </c>
    </row>
    <row r="86" spans="2:11" x14ac:dyDescent="0.3">
      <c r="B86" s="1">
        <v>15</v>
      </c>
      <c r="C86" s="2" t="s">
        <v>118</v>
      </c>
      <c r="D86">
        <v>2</v>
      </c>
      <c r="E86">
        <f t="shared" si="2"/>
        <v>11</v>
      </c>
      <c r="F86">
        <v>2005</v>
      </c>
      <c r="I86" t="s">
        <v>73</v>
      </c>
      <c r="J86" s="14" t="s">
        <v>82</v>
      </c>
      <c r="K86" s="20" t="s">
        <v>61</v>
      </c>
    </row>
    <row r="87" spans="2:11" x14ac:dyDescent="0.3">
      <c r="B87" s="1">
        <v>22</v>
      </c>
      <c r="C87" s="2" t="s">
        <v>125</v>
      </c>
      <c r="D87">
        <v>2</v>
      </c>
      <c r="E87">
        <f t="shared" si="2"/>
        <v>14</v>
      </c>
      <c r="F87">
        <v>2002</v>
      </c>
      <c r="I87" t="s">
        <v>84</v>
      </c>
      <c r="J87" s="16" t="s">
        <v>90</v>
      </c>
      <c r="K87" s="20" t="s">
        <v>61</v>
      </c>
    </row>
    <row r="88" spans="2:11" x14ac:dyDescent="0.3">
      <c r="B88" s="1">
        <v>25</v>
      </c>
      <c r="C88" s="2" t="s">
        <v>128</v>
      </c>
      <c r="D88">
        <v>3</v>
      </c>
      <c r="E88">
        <f t="shared" si="2"/>
        <v>11</v>
      </c>
      <c r="F88">
        <v>2005</v>
      </c>
      <c r="I88" t="s">
        <v>69</v>
      </c>
      <c r="J88" s="15" t="s">
        <v>83</v>
      </c>
      <c r="K88" s="20" t="s">
        <v>61</v>
      </c>
    </row>
    <row r="89" spans="2:11" x14ac:dyDescent="0.3">
      <c r="B89" s="1">
        <v>44</v>
      </c>
      <c r="C89" s="2" t="s">
        <v>137</v>
      </c>
      <c r="D89">
        <v>3</v>
      </c>
      <c r="E89">
        <f t="shared" si="2"/>
        <v>13</v>
      </c>
      <c r="F89">
        <v>2003</v>
      </c>
      <c r="I89" t="s">
        <v>73</v>
      </c>
      <c r="J89" s="16" t="s">
        <v>90</v>
      </c>
      <c r="K89" s="20" t="s">
        <v>61</v>
      </c>
    </row>
    <row r="90" spans="2:11" x14ac:dyDescent="0.3">
      <c r="B90" s="1">
        <v>45</v>
      </c>
      <c r="C90" s="2" t="s">
        <v>138</v>
      </c>
      <c r="D90">
        <v>3</v>
      </c>
      <c r="E90">
        <f t="shared" si="2"/>
        <v>10</v>
      </c>
      <c r="F90">
        <v>2006</v>
      </c>
      <c r="I90" t="s">
        <v>73</v>
      </c>
      <c r="J90" s="12" t="s">
        <v>62</v>
      </c>
      <c r="K90" s="20" t="s">
        <v>61</v>
      </c>
    </row>
    <row r="91" spans="2:11" s="23" customFormat="1" x14ac:dyDescent="0.3">
      <c r="B91" s="1">
        <v>55</v>
      </c>
      <c r="C91" s="2" t="s">
        <v>28</v>
      </c>
      <c r="D91" s="2">
        <v>3</v>
      </c>
      <c r="E91">
        <f t="shared" si="2"/>
        <v>11</v>
      </c>
      <c r="F91">
        <v>2005</v>
      </c>
      <c r="G91" s="6"/>
      <c r="H91" s="20"/>
      <c r="I91" t="s">
        <v>91</v>
      </c>
      <c r="J91" s="14" t="s">
        <v>82</v>
      </c>
      <c r="K91" s="20" t="s">
        <v>61</v>
      </c>
    </row>
    <row r="92" spans="2:11" x14ac:dyDescent="0.3">
      <c r="B92" s="1">
        <v>26</v>
      </c>
      <c r="C92" s="2" t="s">
        <v>129</v>
      </c>
      <c r="D92">
        <v>4</v>
      </c>
      <c r="E92">
        <f t="shared" si="2"/>
        <v>9</v>
      </c>
      <c r="F92">
        <v>2007</v>
      </c>
      <c r="I92" t="s">
        <v>69</v>
      </c>
      <c r="J92" s="12" t="s">
        <v>62</v>
      </c>
      <c r="K92" s="20" t="s">
        <v>61</v>
      </c>
    </row>
    <row r="93" spans="2:11" x14ac:dyDescent="0.3">
      <c r="B93" s="1">
        <v>5</v>
      </c>
      <c r="C93" s="2" t="s">
        <v>108</v>
      </c>
      <c r="D93" s="28">
        <v>4</v>
      </c>
      <c r="E93">
        <f t="shared" si="2"/>
        <v>12</v>
      </c>
      <c r="F93">
        <v>2004</v>
      </c>
      <c r="I93" s="2" t="s">
        <v>107</v>
      </c>
      <c r="J93" s="14" t="s">
        <v>82</v>
      </c>
      <c r="K93" s="20" t="s">
        <v>61</v>
      </c>
    </row>
    <row r="94" spans="2:11" x14ac:dyDescent="0.3">
      <c r="B94" s="1">
        <v>51</v>
      </c>
      <c r="C94" s="2" t="s">
        <v>140</v>
      </c>
      <c r="D94">
        <v>4</v>
      </c>
      <c r="E94">
        <f t="shared" si="2"/>
        <v>8</v>
      </c>
      <c r="F94">
        <v>2008</v>
      </c>
      <c r="I94" t="s">
        <v>143</v>
      </c>
      <c r="J94" s="15" t="s">
        <v>83</v>
      </c>
      <c r="K94" s="20" t="s">
        <v>61</v>
      </c>
    </row>
    <row r="95" spans="2:11" x14ac:dyDescent="0.3">
      <c r="B95" s="1">
        <v>47</v>
      </c>
      <c r="C95" t="s">
        <v>25</v>
      </c>
      <c r="D95">
        <v>5</v>
      </c>
      <c r="E95">
        <f t="shared" si="2"/>
        <v>8</v>
      </c>
      <c r="F95">
        <v>2008</v>
      </c>
      <c r="G95" s="6"/>
      <c r="I95" t="s">
        <v>88</v>
      </c>
      <c r="J95" s="15" t="s">
        <v>83</v>
      </c>
      <c r="K95" s="20" t="s">
        <v>61</v>
      </c>
    </row>
    <row r="96" spans="2:11" x14ac:dyDescent="0.3">
      <c r="B96" s="1">
        <v>37</v>
      </c>
      <c r="C96" t="s">
        <v>2</v>
      </c>
      <c r="D96">
        <v>5</v>
      </c>
      <c r="E96">
        <f t="shared" si="2"/>
        <v>10</v>
      </c>
      <c r="F96">
        <v>2006</v>
      </c>
      <c r="G96" s="6"/>
      <c r="I96" s="2" t="s">
        <v>60</v>
      </c>
      <c r="J96" s="12" t="s">
        <v>62</v>
      </c>
      <c r="K96" s="20" t="s">
        <v>61</v>
      </c>
    </row>
    <row r="97" spans="2:11" x14ac:dyDescent="0.3">
      <c r="B97" s="1">
        <v>29</v>
      </c>
      <c r="C97" s="2" t="s">
        <v>44</v>
      </c>
      <c r="D97" s="2">
        <v>5</v>
      </c>
      <c r="E97">
        <f t="shared" si="2"/>
        <v>13</v>
      </c>
      <c r="F97">
        <v>2003</v>
      </c>
      <c r="G97" s="6"/>
      <c r="I97" t="s">
        <v>89</v>
      </c>
      <c r="J97" s="14" t="s">
        <v>82</v>
      </c>
      <c r="K97" s="20" t="s">
        <v>61</v>
      </c>
    </row>
    <row r="98" spans="2:11" x14ac:dyDescent="0.3">
      <c r="B98" s="1">
        <v>27</v>
      </c>
      <c r="C98" s="2" t="s">
        <v>130</v>
      </c>
      <c r="D98">
        <v>6</v>
      </c>
      <c r="E98">
        <f t="shared" ref="E98:E100" si="3">2016-F98</f>
        <v>9</v>
      </c>
      <c r="F98">
        <v>2007</v>
      </c>
      <c r="I98" t="s">
        <v>69</v>
      </c>
      <c r="J98" s="12" t="s">
        <v>62</v>
      </c>
      <c r="K98" s="20" t="s">
        <v>61</v>
      </c>
    </row>
    <row r="99" spans="2:11" x14ac:dyDescent="0.3">
      <c r="B99" s="1">
        <v>32</v>
      </c>
      <c r="C99" s="2" t="s">
        <v>134</v>
      </c>
      <c r="D99">
        <v>6</v>
      </c>
      <c r="E99">
        <f t="shared" si="3"/>
        <v>8</v>
      </c>
      <c r="F99">
        <v>2008</v>
      </c>
      <c r="I99" t="s">
        <v>73</v>
      </c>
      <c r="J99" s="12" t="s">
        <v>62</v>
      </c>
      <c r="K99" s="20" t="s">
        <v>61</v>
      </c>
    </row>
    <row r="100" spans="2:11" x14ac:dyDescent="0.3">
      <c r="B100" s="1">
        <v>31</v>
      </c>
      <c r="C100" s="2" t="s">
        <v>133</v>
      </c>
      <c r="D100" s="2">
        <v>6</v>
      </c>
      <c r="E100">
        <f t="shared" si="3"/>
        <v>12</v>
      </c>
      <c r="F100">
        <v>2004</v>
      </c>
      <c r="I100" t="s">
        <v>85</v>
      </c>
      <c r="J100" s="14" t="s">
        <v>82</v>
      </c>
      <c r="K100" s="20" t="s">
        <v>61</v>
      </c>
    </row>
    <row r="101" spans="2:11" x14ac:dyDescent="0.3">
      <c r="B101" s="1">
        <v>3</v>
      </c>
      <c r="C101" s="2" t="s">
        <v>103</v>
      </c>
      <c r="D101">
        <v>7</v>
      </c>
      <c r="E101">
        <v>7</v>
      </c>
      <c r="F101">
        <v>2008</v>
      </c>
      <c r="I101" s="2" t="s">
        <v>104</v>
      </c>
      <c r="J101" s="15" t="s">
        <v>83</v>
      </c>
      <c r="K101" s="20" t="s">
        <v>61</v>
      </c>
    </row>
    <row r="102" spans="2:11" x14ac:dyDescent="0.3">
      <c r="B102" s="1">
        <v>11</v>
      </c>
      <c r="C102" s="2" t="s">
        <v>116</v>
      </c>
      <c r="D102">
        <v>7</v>
      </c>
      <c r="E102">
        <f t="shared" ref="E102:E107" si="4">2016-F102</f>
        <v>13</v>
      </c>
      <c r="F102">
        <v>2003</v>
      </c>
      <c r="I102" t="s">
        <v>119</v>
      </c>
      <c r="J102" s="14" t="s">
        <v>82</v>
      </c>
      <c r="K102" s="20" t="s">
        <v>61</v>
      </c>
    </row>
    <row r="103" spans="2:11" x14ac:dyDescent="0.3">
      <c r="B103" s="1">
        <v>43</v>
      </c>
      <c r="C103" t="s">
        <v>3</v>
      </c>
      <c r="D103" s="3">
        <v>7</v>
      </c>
      <c r="E103">
        <f t="shared" si="4"/>
        <v>10</v>
      </c>
      <c r="F103">
        <v>2006</v>
      </c>
      <c r="G103" s="6"/>
      <c r="I103" s="2" t="s">
        <v>60</v>
      </c>
      <c r="J103" s="12" t="s">
        <v>62</v>
      </c>
      <c r="K103" s="20" t="s">
        <v>61</v>
      </c>
    </row>
    <row r="104" spans="2:11" x14ac:dyDescent="0.3">
      <c r="B104" s="1">
        <v>39</v>
      </c>
      <c r="C104" s="3" t="s">
        <v>48</v>
      </c>
      <c r="D104" s="3">
        <v>8</v>
      </c>
      <c r="E104">
        <f t="shared" si="4"/>
        <v>10</v>
      </c>
      <c r="F104">
        <v>2006</v>
      </c>
      <c r="G104" s="6"/>
      <c r="J104" s="12" t="s">
        <v>62</v>
      </c>
      <c r="K104" s="20" t="s">
        <v>61</v>
      </c>
    </row>
    <row r="105" spans="2:11" x14ac:dyDescent="0.3">
      <c r="B105" s="1">
        <v>16</v>
      </c>
      <c r="C105" s="2" t="s">
        <v>120</v>
      </c>
      <c r="D105">
        <v>9</v>
      </c>
      <c r="E105">
        <f t="shared" si="4"/>
        <v>7</v>
      </c>
      <c r="F105">
        <v>2009</v>
      </c>
      <c r="G105" s="6"/>
      <c r="I105" t="s">
        <v>69</v>
      </c>
      <c r="J105" s="12" t="s">
        <v>62</v>
      </c>
      <c r="K105" s="20" t="s">
        <v>61</v>
      </c>
    </row>
    <row r="106" spans="2:11" x14ac:dyDescent="0.3">
      <c r="B106" s="1">
        <v>36</v>
      </c>
      <c r="C106" t="s">
        <v>1</v>
      </c>
      <c r="D106">
        <v>10</v>
      </c>
      <c r="E106">
        <f t="shared" si="4"/>
        <v>7</v>
      </c>
      <c r="F106">
        <v>2009</v>
      </c>
      <c r="G106" s="6"/>
      <c r="I106" s="2" t="s">
        <v>60</v>
      </c>
      <c r="J106" s="12" t="s">
        <v>62</v>
      </c>
      <c r="K106" s="20" t="s">
        <v>61</v>
      </c>
    </row>
    <row r="107" spans="2:11" x14ac:dyDescent="0.3">
      <c r="B107" s="1">
        <v>54</v>
      </c>
      <c r="C107" s="2" t="s">
        <v>27</v>
      </c>
      <c r="D107" s="2">
        <v>11</v>
      </c>
      <c r="E107">
        <f t="shared" si="4"/>
        <v>7</v>
      </c>
      <c r="F107">
        <v>2009</v>
      </c>
      <c r="G107" s="6"/>
      <c r="I107" t="s">
        <v>91</v>
      </c>
      <c r="J107" s="12" t="s">
        <v>62</v>
      </c>
      <c r="K107" s="20" t="s">
        <v>61</v>
      </c>
    </row>
    <row r="108" spans="2:11" x14ac:dyDescent="0.3">
      <c r="B108" s="23"/>
      <c r="C108" s="22"/>
      <c r="D108" s="23"/>
      <c r="E108" s="23"/>
      <c r="F108" s="23"/>
      <c r="G108" s="23"/>
      <c r="H108" s="24"/>
      <c r="I108" s="22"/>
      <c r="J108" s="23"/>
      <c r="K108" s="24"/>
    </row>
    <row r="109" spans="2:11" s="29" customFormat="1" x14ac:dyDescent="0.3">
      <c r="G109" s="30"/>
      <c r="H109" s="31"/>
      <c r="K109" s="31"/>
    </row>
    <row r="110" spans="2:11" s="29" customFormat="1" x14ac:dyDescent="0.3">
      <c r="G110" s="30"/>
      <c r="H110" s="31"/>
      <c r="K110" s="31"/>
    </row>
    <row r="111" spans="2:11" x14ac:dyDescent="0.3">
      <c r="B111" s="23"/>
      <c r="C111" s="22"/>
      <c r="D111" s="23"/>
      <c r="E111" s="23"/>
      <c r="F111" s="23"/>
      <c r="G111" s="25"/>
      <c r="H111" s="24"/>
      <c r="I111" s="23"/>
      <c r="J111" s="23"/>
      <c r="K111" s="24"/>
    </row>
    <row r="112" spans="2:11" x14ac:dyDescent="0.3">
      <c r="B112" s="23"/>
      <c r="C112" s="22"/>
      <c r="D112" s="23"/>
      <c r="E112" s="23"/>
      <c r="F112" s="23"/>
      <c r="G112" s="23"/>
      <c r="H112" s="24"/>
      <c r="I112" s="23"/>
      <c r="J112" s="23"/>
      <c r="K112" s="24"/>
    </row>
    <row r="113" spans="2:11" x14ac:dyDescent="0.3">
      <c r="B113" s="23"/>
      <c r="C113" s="22"/>
      <c r="D113" s="23"/>
      <c r="E113" s="23"/>
      <c r="F113" s="23"/>
      <c r="G113" s="23"/>
      <c r="H113" s="24"/>
      <c r="I113" s="22"/>
      <c r="J113" s="23"/>
      <c r="K113" s="24"/>
    </row>
    <row r="114" spans="2:11" s="29" customFormat="1" x14ac:dyDescent="0.3">
      <c r="C114" s="32"/>
      <c r="D114" s="32"/>
      <c r="F114" s="33"/>
      <c r="G114" s="30"/>
      <c r="H114" s="31"/>
      <c r="K114" s="31"/>
    </row>
    <row r="115" spans="2:11" s="29" customFormat="1" x14ac:dyDescent="0.3">
      <c r="G115" s="30"/>
      <c r="H115" s="31"/>
      <c r="K115" s="31"/>
    </row>
    <row r="116" spans="2:11" s="29" customFormat="1" x14ac:dyDescent="0.3">
      <c r="G116" s="30"/>
      <c r="H116" s="31"/>
      <c r="I116" s="32"/>
      <c r="K116" s="31"/>
    </row>
    <row r="117" spans="2:11" s="29" customFormat="1" x14ac:dyDescent="0.3">
      <c r="C117" s="32"/>
      <c r="D117" s="32"/>
      <c r="F117" s="33"/>
      <c r="G117" s="30"/>
      <c r="H117" s="31"/>
      <c r="K117" s="31"/>
    </row>
    <row r="118" spans="2:11" s="29" customFormat="1" x14ac:dyDescent="0.3">
      <c r="C118" s="32"/>
      <c r="D118" s="32"/>
      <c r="G118" s="30"/>
      <c r="H118" s="31"/>
      <c r="K118" s="31"/>
    </row>
    <row r="119" spans="2:11" s="29" customFormat="1" x14ac:dyDescent="0.3">
      <c r="C119" s="32"/>
      <c r="D119" s="32"/>
      <c r="G119" s="30"/>
      <c r="H119" s="31"/>
      <c r="I119" s="32"/>
      <c r="K119" s="31"/>
    </row>
    <row r="120" spans="2:11" s="29" customFormat="1" x14ac:dyDescent="0.3">
      <c r="C120" s="32"/>
      <c r="D120" s="32"/>
      <c r="G120" s="30"/>
      <c r="H120" s="31"/>
      <c r="I120" s="32"/>
      <c r="K120" s="31"/>
    </row>
    <row r="121" spans="2:11" s="29" customFormat="1" x14ac:dyDescent="0.3">
      <c r="G121" s="30"/>
      <c r="H121" s="31"/>
      <c r="K121" s="31"/>
    </row>
    <row r="122" spans="2:11" s="29" customFormat="1" x14ac:dyDescent="0.3">
      <c r="G122" s="30"/>
      <c r="H122" s="31"/>
      <c r="K122" s="31"/>
    </row>
    <row r="123" spans="2:11" s="29" customFormat="1" x14ac:dyDescent="0.3">
      <c r="G123" s="30"/>
      <c r="H123" s="31"/>
      <c r="I123" s="32"/>
      <c r="K123" s="31"/>
    </row>
    <row r="124" spans="2:11" s="29" customFormat="1" x14ac:dyDescent="0.3">
      <c r="G124" s="30"/>
      <c r="H124" s="31"/>
      <c r="K124" s="31"/>
    </row>
    <row r="125" spans="2:11" s="29" customFormat="1" x14ac:dyDescent="0.3">
      <c r="C125" s="32"/>
      <c r="D125" s="32"/>
      <c r="G125" s="30"/>
      <c r="H125" s="31"/>
      <c r="I125" s="32"/>
      <c r="K125" s="31"/>
    </row>
    <row r="126" spans="2:11" s="33" customFormat="1" x14ac:dyDescent="0.3">
      <c r="C126" s="32"/>
      <c r="D126" s="32"/>
      <c r="G126" s="35"/>
      <c r="H126" s="36"/>
      <c r="K126" s="36"/>
    </row>
    <row r="127" spans="2:11" s="33" customFormat="1" x14ac:dyDescent="0.3">
      <c r="C127" s="32"/>
      <c r="D127" s="32"/>
      <c r="G127" s="35"/>
      <c r="H127" s="36"/>
      <c r="I127" s="32"/>
      <c r="K127" s="36"/>
    </row>
    <row r="128" spans="2:11" s="33" customFormat="1" x14ac:dyDescent="0.3">
      <c r="G128" s="35"/>
      <c r="H128" s="36"/>
      <c r="I128" s="32"/>
      <c r="K128" s="36"/>
    </row>
    <row r="129" spans="3:11" s="33" customFormat="1" x14ac:dyDescent="0.3">
      <c r="C129" s="32"/>
      <c r="D129" s="32"/>
      <c r="G129" s="35"/>
      <c r="H129" s="36"/>
      <c r="I129" s="32"/>
      <c r="K129" s="36"/>
    </row>
  </sheetData>
  <autoFilter ref="B1:K129">
    <sortState ref="B2:K129">
      <sortCondition ref="D1:D129"/>
    </sortState>
  </autoFilter>
  <sortState ref="B2:K72">
    <sortCondition ref="B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</dc:creator>
  <cp:lastModifiedBy>Dada</cp:lastModifiedBy>
  <dcterms:created xsi:type="dcterms:W3CDTF">2016-06-04T15:36:33Z</dcterms:created>
  <dcterms:modified xsi:type="dcterms:W3CDTF">2016-06-07T07:44:44Z</dcterms:modified>
</cp:coreProperties>
</file>